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DieseArbeitsmappe" defaultThemeVersion="124226"/>
  <mc:AlternateContent xmlns:mc="http://schemas.openxmlformats.org/markup-compatibility/2006">
    <mc:Choice Requires="x15">
      <x15ac:absPath xmlns:x15ac="http://schemas.microsoft.com/office/spreadsheetml/2010/11/ac" url="C:\Users\sow_lal\Downloads\83504379_EnDEV Contrat (DAO) Assurer le Transport et L'Installation de matériel\DAO\"/>
    </mc:Choice>
  </mc:AlternateContent>
  <xr:revisionPtr revIDLastSave="0" documentId="13_ncr:1_{E370B235-1104-40C4-AE1B-079D6449560E}" xr6:coauthVersionLast="47" xr6:coauthVersionMax="47" xr10:uidLastSave="{00000000-0000-0000-0000-000000000000}"/>
  <bookViews>
    <workbookView xWindow="-108" yWindow="-108" windowWidth="23256" windowHeight="12456" firstSheet="2" activeTab="2" xr2:uid="{00000000-000D-0000-FFFF-FFFF00000000}"/>
  </bookViews>
  <sheets>
    <sheet name="Tool" sheetId="1" r:id="rId1"/>
    <sheet name="Explanations" sheetId="3" r:id="rId2"/>
    <sheet name="Tool_FR" sheetId="5" r:id="rId3"/>
    <sheet name="Explications" sheetId="4" r:id="rId4"/>
  </sheets>
  <definedNames>
    <definedName name="_xlnm.Print_Area" localSheetId="1">Explanations!$B$2:$H$43</definedName>
    <definedName name="_xlnm.Print_Area" localSheetId="0">Tool!$B$2:$G$44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1" l="1"/>
  <c r="D9" i="1"/>
  <c r="E24" i="1"/>
  <c r="G24" i="1" s="1"/>
  <c r="E22" i="1"/>
  <c r="G22" i="1" s="1"/>
  <c r="E31" i="1"/>
  <c r="G31" i="1" s="1"/>
  <c r="E18" i="1"/>
  <c r="G18" i="1" s="1"/>
  <c r="E23" i="1"/>
  <c r="E21" i="1"/>
  <c r="G21" i="1" s="1"/>
  <c r="E17" i="1"/>
  <c r="G17" i="1" s="1"/>
  <c r="E16" i="1"/>
  <c r="E14" i="1"/>
  <c r="G14" i="1" s="1"/>
  <c r="E13" i="1"/>
  <c r="G13" i="1" s="1"/>
  <c r="E12" i="1"/>
  <c r="G12" i="1" s="1"/>
  <c r="E11" i="1"/>
  <c r="G11" i="1"/>
  <c r="G27" i="1"/>
  <c r="G29" i="1"/>
  <c r="G28" i="1"/>
  <c r="G30" i="1"/>
  <c r="G32" i="1"/>
  <c r="G33" i="1"/>
  <c r="G34" i="1"/>
  <c r="G35" i="1"/>
  <c r="G23" i="1"/>
  <c r="G16" i="1"/>
  <c r="G37" i="1" l="1"/>
</calcChain>
</file>

<file path=xl/sharedStrings.xml><?xml version="1.0" encoding="utf-8"?>
<sst xmlns="http://schemas.openxmlformats.org/spreadsheetml/2006/main" count="187" uniqueCount="154">
  <si>
    <r>
      <t xml:space="preserve">Estimate of anticipated contract value
</t>
    </r>
    <r>
      <rPr>
        <b/>
        <sz val="9"/>
        <color rgb="FF4BACC6" tint="-0.49995422223578601"/>
        <rFont val="Arial"/>
        <family val="2"/>
      </rPr>
      <t xml:space="preserve"> within the meaning of Art. 3 of the German Regulation on the Award of Public Contracts (VgV)</t>
    </r>
  </si>
  <si>
    <r>
      <rPr>
        <sz val="11"/>
        <color theme="0"/>
        <rFont val="Arial"/>
        <family val="2"/>
      </rPr>
      <t>Please select</t>
    </r>
  </si>
  <si>
    <r>
      <rPr>
        <sz val="11"/>
        <color theme="0"/>
        <rFont val="Arial"/>
        <family val="2"/>
      </rPr>
      <t>Days</t>
    </r>
  </si>
  <si>
    <r>
      <rPr>
        <b/>
        <sz val="11"/>
        <color theme="1"/>
        <rFont val="Arial"/>
        <family val="2"/>
      </rPr>
      <t xml:space="preserve">PN: </t>
    </r>
  </si>
  <si>
    <r>
      <rPr>
        <sz val="11"/>
        <color theme="0"/>
        <rFont val="Arial"/>
        <family val="2"/>
      </rPr>
      <t>Months</t>
    </r>
  </si>
  <si>
    <t>contract content</t>
  </si>
  <si>
    <r>
      <rPr>
        <b/>
        <sz val="11"/>
        <color theme="1"/>
        <rFont val="Arial"/>
        <family val="2"/>
      </rPr>
      <t>No. of experts</t>
    </r>
  </si>
  <si>
    <r>
      <rPr>
        <b/>
        <sz val="11"/>
        <color theme="1"/>
        <rFont val="Arial"/>
        <family val="2"/>
      </rPr>
      <t>Total amount</t>
    </r>
  </si>
  <si>
    <r>
      <rPr>
        <b/>
        <sz val="11"/>
        <color theme="1"/>
        <rFont val="Arial"/>
        <family val="2"/>
      </rPr>
      <t>Total</t>
    </r>
  </si>
  <si>
    <r>
      <rPr>
        <b/>
        <sz val="11"/>
        <color theme="1"/>
        <rFont val="Arial"/>
        <family val="2"/>
      </rPr>
      <t>Fees</t>
    </r>
  </si>
  <si>
    <r>
      <rPr>
        <sz val="11"/>
        <color theme="1"/>
        <rFont val="Arial"/>
        <family val="2"/>
      </rPr>
      <t>International long-term expert</t>
    </r>
  </si>
  <si>
    <r>
      <rPr>
        <sz val="11"/>
        <color theme="1"/>
        <rFont val="Arial"/>
        <family val="2"/>
      </rPr>
      <t>International short-term expert</t>
    </r>
  </si>
  <si>
    <r>
      <rPr>
        <sz val="11"/>
        <color theme="1"/>
        <rFont val="Arial"/>
        <family val="2"/>
      </rPr>
      <t>National/regional long-term expert</t>
    </r>
  </si>
  <si>
    <r>
      <rPr>
        <sz val="11"/>
        <color theme="1"/>
        <rFont val="Arial"/>
        <family val="2"/>
      </rPr>
      <t>National/regional short-term expert</t>
    </r>
  </si>
  <si>
    <r>
      <rPr>
        <b/>
        <sz val="11"/>
        <color theme="1"/>
        <rFont val="Arial"/>
        <family val="2"/>
      </rPr>
      <t>Travel expenses</t>
    </r>
  </si>
  <si>
    <r>
      <rPr>
        <sz val="11"/>
        <color theme="1"/>
        <rFont val="Arial"/>
        <family val="2"/>
      </rPr>
      <t>Per-diem allowance in country of assignment</t>
    </r>
  </si>
  <si>
    <t>Overnight accommodation allowance in country of assignment</t>
  </si>
  <si>
    <r>
      <rPr>
        <sz val="11"/>
        <color theme="1"/>
        <rFont val="Arial"/>
        <family val="2"/>
      </rPr>
      <t>Other travel expenses</t>
    </r>
  </si>
  <si>
    <t>Flights (outward and return)</t>
  </si>
  <si>
    <r>
      <rPr>
        <b/>
        <sz val="11"/>
        <color theme="1"/>
        <rFont val="Arial"/>
        <family val="2"/>
      </rPr>
      <t>Flights per expert</t>
    </r>
  </si>
  <si>
    <r>
      <rPr>
        <b/>
        <sz val="11"/>
        <color theme="1"/>
        <rFont val="Arial"/>
        <family val="2"/>
      </rPr>
      <t>Price per flight</t>
    </r>
  </si>
  <si>
    <t xml:space="preserve">Flights for international long-term experts </t>
  </si>
  <si>
    <t>Flights for international short-term experts</t>
  </si>
  <si>
    <t>Domestic flights (int. long-term and short-term experts)</t>
  </si>
  <si>
    <t>Domestic flights (nat./reg. long-term and short-term experts)</t>
  </si>
  <si>
    <r>
      <rPr>
        <b/>
        <sz val="11"/>
        <color theme="1"/>
        <rFont val="Arial"/>
        <family val="2"/>
      </rPr>
      <t>Other direct costs</t>
    </r>
  </si>
  <si>
    <r>
      <rPr>
        <b/>
        <sz val="11"/>
        <color theme="1"/>
        <rFont val="Arial"/>
        <family val="2"/>
      </rPr>
      <t>No. of national personnel</t>
    </r>
  </si>
  <si>
    <r>
      <rPr>
        <b/>
        <sz val="11"/>
        <color theme="1"/>
        <rFont val="Arial"/>
        <family val="2"/>
      </rPr>
      <t>No. of months</t>
    </r>
  </si>
  <si>
    <r>
      <rPr>
        <b/>
        <sz val="11"/>
        <color theme="1"/>
        <rFont val="Arial"/>
        <family val="2"/>
      </rPr>
      <t>Price/month or unit</t>
    </r>
  </si>
  <si>
    <r>
      <rPr>
        <sz val="11"/>
        <color theme="1"/>
        <rFont val="Arial"/>
        <family val="2"/>
      </rPr>
      <t>Equipment</t>
    </r>
  </si>
  <si>
    <t>Ongoing office costs</t>
  </si>
  <si>
    <r>
      <rPr>
        <sz val="11"/>
        <color theme="1"/>
        <rFont val="Arial"/>
        <family val="2"/>
      </rPr>
      <t>Motor vehicle operating costs</t>
    </r>
  </si>
  <si>
    <t>Other supplies/non-durable items</t>
  </si>
  <si>
    <r>
      <rPr>
        <sz val="11"/>
        <color theme="1"/>
        <rFont val="Arial"/>
        <family val="2"/>
      </rPr>
      <t>National personnel (NP)</t>
    </r>
  </si>
  <si>
    <r>
      <rPr>
        <sz val="11"/>
        <color theme="1"/>
        <rFont val="Arial"/>
        <family val="2"/>
      </rPr>
      <t>Flexible remuneration</t>
    </r>
  </si>
  <si>
    <r>
      <rPr>
        <sz val="11"/>
        <color theme="1"/>
        <rFont val="Arial"/>
        <family val="2"/>
      </rPr>
      <t>Workshops/training</t>
    </r>
  </si>
  <si>
    <r>
      <rPr>
        <sz val="11"/>
        <color theme="1"/>
        <rFont val="Arial"/>
        <family val="2"/>
      </rPr>
      <t>Local subsidies</t>
    </r>
  </si>
  <si>
    <t>Other costs</t>
  </si>
  <si>
    <r>
      <rPr>
        <b/>
        <sz val="11"/>
        <color theme="1"/>
        <rFont val="Arial"/>
        <family val="2"/>
      </rPr>
      <t>Anticipated contract value</t>
    </r>
  </si>
  <si>
    <r>
      <rPr>
        <b/>
        <sz val="11"/>
        <color theme="1"/>
        <rFont val="Arial"/>
        <family val="2"/>
      </rPr>
      <t>Remarks:</t>
    </r>
  </si>
  <si>
    <t>e.g. explanations regarding other travel expenses, equipment or other costs</t>
  </si>
  <si>
    <r>
      <rPr>
        <b/>
        <sz val="11"/>
        <color theme="1"/>
        <rFont val="Arial"/>
        <family val="2"/>
      </rPr>
      <t>Date:</t>
    </r>
  </si>
  <si>
    <r>
      <rPr>
        <b/>
        <sz val="11"/>
        <color theme="1"/>
        <rFont val="Arial"/>
        <family val="2"/>
      </rPr>
      <t xml:space="preserve">Prepared by: </t>
    </r>
  </si>
  <si>
    <r>
      <rPr>
        <sz val="11"/>
        <color theme="1"/>
        <rFont val="Arial"/>
        <family val="2"/>
      </rPr>
      <t>10/2018</t>
    </r>
  </si>
  <si>
    <r>
      <rPr>
        <b/>
        <sz val="14"/>
        <color rgb="FF4BACC6" tint="-0.49995422223578601"/>
        <rFont val="Arial"/>
        <family val="2"/>
      </rPr>
      <t>Estimate of anticipated contract value within the meaning of Art. 3 of the German Regulation on the Award of Public Contracts (VgV)</t>
    </r>
  </si>
  <si>
    <r>
      <rPr>
        <sz val="18"/>
        <color theme="1"/>
        <rFont val="Arial"/>
        <family val="2"/>
      </rPr>
      <t>Explanations</t>
    </r>
  </si>
  <si>
    <r>
      <rPr>
        <sz val="9"/>
        <color theme="1"/>
        <rFont val="Arial"/>
        <family val="2"/>
      </rPr>
      <t>Cannot be changed</t>
    </r>
  </si>
  <si>
    <r>
      <rPr>
        <sz val="9"/>
        <color theme="1"/>
        <rFont val="Arial"/>
        <family val="2"/>
      </rPr>
      <t>Please complete</t>
    </r>
  </si>
  <si>
    <r>
      <rPr>
        <b/>
        <sz val="11"/>
        <color theme="1"/>
        <rFont val="Arial"/>
        <family val="2"/>
      </rPr>
      <t>No. of days or months</t>
    </r>
  </si>
  <si>
    <r>
      <rPr>
        <b/>
        <sz val="11"/>
        <color theme="1"/>
        <rFont val="Arial"/>
        <family val="2"/>
      </rPr>
      <t>Price per day or month</t>
    </r>
  </si>
  <si>
    <t>International long-term expert</t>
  </si>
  <si>
    <r>
      <rPr>
        <sz val="8"/>
        <color theme="1"/>
        <rFont val="Arial"/>
        <family val="2"/>
      </rPr>
      <t>No. of experts per category</t>
    </r>
  </si>
  <si>
    <r>
      <rPr>
        <sz val="8"/>
        <color theme="1"/>
        <rFont val="Arial"/>
        <family val="2"/>
      </rPr>
      <t>No. of days or months per expert category</t>
    </r>
  </si>
  <si>
    <r>
      <rPr>
        <sz val="8"/>
        <color theme="1"/>
        <rFont val="Arial"/>
        <family val="2"/>
      </rPr>
      <t>Automatically calculated (no. of experts x no. of months)</t>
    </r>
  </si>
  <si>
    <r>
      <rPr>
        <sz val="8"/>
        <color theme="1"/>
        <rFont val="Arial"/>
        <family val="2"/>
      </rPr>
      <t xml:space="preserve"> Please note: Fees, not salaries!</t>
    </r>
  </si>
  <si>
    <r>
      <rPr>
        <sz val="8"/>
        <color theme="1"/>
        <rFont val="Arial"/>
        <family val="2"/>
      </rPr>
      <t>Automatically calculated</t>
    </r>
  </si>
  <si>
    <r>
      <rPr>
        <sz val="8"/>
        <color theme="1"/>
        <rFont val="Arial"/>
        <family val="2"/>
      </rPr>
      <t>No. of experts for whom travel expenses are incurred</t>
    </r>
  </si>
  <si>
    <r>
      <rPr>
        <sz val="8"/>
        <color theme="1"/>
        <rFont val="Arial"/>
        <family val="2"/>
      </rPr>
      <t>No. of days or months on which travel expenses are incurred</t>
    </r>
  </si>
  <si>
    <r>
      <rPr>
        <sz val="8"/>
        <color theme="1"/>
        <rFont val="Arial"/>
        <family val="2"/>
      </rPr>
      <t>Lump-sum country per-diems and overnight allowances in accordance with the Federal Travel Expenses Directive (BMF)</t>
    </r>
  </si>
  <si>
    <r>
      <rPr>
        <sz val="11"/>
        <color theme="1"/>
        <rFont val="Arial"/>
        <family val="2"/>
      </rPr>
      <t>Overnight allowances in country of assignment</t>
    </r>
  </si>
  <si>
    <r>
      <rPr>
        <sz val="8"/>
        <color theme="1"/>
        <rFont val="Arial"/>
        <family val="2"/>
      </rPr>
      <t xml:space="preserve">Lump-sum allowance per expert, 
e.g. airport transfer, taxi, etc. </t>
    </r>
  </si>
  <si>
    <r>
      <rPr>
        <b/>
        <sz val="11"/>
        <color theme="1"/>
        <rFont val="Arial"/>
        <family val="2"/>
      </rPr>
      <t>Return flights</t>
    </r>
  </si>
  <si>
    <r>
      <rPr>
        <sz val="11"/>
        <color theme="1"/>
        <rFont val="Arial"/>
        <family val="2"/>
      </rPr>
      <t xml:space="preserve">Flights for international long-term expert </t>
    </r>
  </si>
  <si>
    <r>
      <rPr>
        <sz val="8"/>
        <color theme="1"/>
        <rFont val="Arial"/>
        <family val="2"/>
      </rPr>
      <t>Outbound/return travel, holiday flights, business flights</t>
    </r>
  </si>
  <si>
    <r>
      <rPr>
        <sz val="8"/>
        <color theme="1"/>
        <rFont val="Arial"/>
        <family val="2"/>
      </rPr>
      <t>Automatically calculated (no. of experts x no. of flights)</t>
    </r>
  </si>
  <si>
    <r>
      <rPr>
        <sz val="8"/>
        <color theme="1"/>
        <rFont val="Arial"/>
        <family val="2"/>
      </rPr>
      <t>Please note: enter appropriate mix of rates.</t>
    </r>
  </si>
  <si>
    <r>
      <rPr>
        <sz val="11"/>
        <color theme="1"/>
        <rFont val="Arial"/>
        <family val="2"/>
      </rPr>
      <t>Flights for international short-term expert</t>
    </r>
  </si>
  <si>
    <r>
      <rPr>
        <sz val="11"/>
        <color theme="1"/>
        <rFont val="Arial"/>
        <family val="2"/>
      </rPr>
      <t>National flights (int. long-term and short-term experts)</t>
    </r>
  </si>
  <si>
    <r>
      <rPr>
        <sz val="8"/>
        <color theme="1"/>
        <rFont val="Arial"/>
        <family val="2"/>
      </rPr>
      <t>Business flights in partner country</t>
    </r>
  </si>
  <si>
    <r>
      <rPr>
        <sz val="11"/>
        <color theme="1"/>
        <rFont val="Arial"/>
        <family val="2"/>
      </rPr>
      <t>National flights (nat./reg. long-term and short-term experts)</t>
    </r>
  </si>
  <si>
    <r>
      <rPr>
        <b/>
        <sz val="11"/>
        <color theme="1"/>
        <rFont val="Arial"/>
        <family val="2"/>
      </rPr>
      <t>Total amount or no. of months</t>
    </r>
  </si>
  <si>
    <r>
      <rPr>
        <b/>
        <sz val="11"/>
        <color theme="1"/>
        <rFont val="Arial"/>
        <family val="2"/>
      </rPr>
      <t>Price per month or unit</t>
    </r>
  </si>
  <si>
    <r>
      <rPr>
        <sz val="8"/>
        <color theme="1"/>
        <rFont val="Arial"/>
        <family val="2"/>
      </rPr>
      <t>E.g. office equipment, motor vehicles to be purchased by contractor</t>
    </r>
  </si>
  <si>
    <r>
      <rPr>
        <sz val="11"/>
        <color theme="1"/>
        <rFont val="Arial"/>
        <family val="2"/>
      </rPr>
      <t>Running office costs</t>
    </r>
  </si>
  <si>
    <r>
      <rPr>
        <sz val="8"/>
        <color theme="1"/>
        <rFont val="Arial"/>
        <family val="2"/>
      </rPr>
      <t xml:space="preserve">Running costs for materials, electricity, telephone, etc. to the extent that these are not borne by the partner </t>
    </r>
  </si>
  <si>
    <r>
      <rPr>
        <sz val="8"/>
        <color theme="1"/>
        <rFont val="Arial"/>
        <family val="2"/>
      </rPr>
      <t>E.g., petrol, small repairs, etc.</t>
    </r>
  </si>
  <si>
    <r>
      <rPr>
        <sz val="11"/>
        <color theme="1"/>
        <rFont val="Arial"/>
        <family val="2"/>
      </rPr>
      <t>Other consumables</t>
    </r>
  </si>
  <si>
    <r>
      <rPr>
        <sz val="11"/>
        <color theme="1"/>
        <rFont val="Arial"/>
        <family val="2"/>
      </rPr>
      <t>National personnel</t>
    </r>
  </si>
  <si>
    <r>
      <rPr>
        <sz val="8"/>
        <color theme="1"/>
        <rFont val="Arial"/>
        <family val="2"/>
      </rPr>
      <t>Secretary, driver, etc., non-national specialists</t>
    </r>
  </si>
  <si>
    <r>
      <rPr>
        <sz val="8"/>
        <color theme="1"/>
        <rFont val="Arial"/>
        <family val="2"/>
      </rPr>
      <t>Automatically calculated based on no. of NP and months</t>
    </r>
  </si>
  <si>
    <r>
      <rPr>
        <sz val="8"/>
        <color theme="1"/>
        <rFont val="Arial"/>
        <family val="2"/>
      </rPr>
      <t>Country-specific personnel expenses</t>
    </r>
  </si>
  <si>
    <r>
      <rPr>
        <sz val="11"/>
        <color theme="1"/>
        <rFont val="Arial"/>
        <family val="2"/>
      </rPr>
      <t>Sundry other costs</t>
    </r>
  </si>
  <si>
    <t>Expla</t>
  </si>
  <si>
    <t xml:space="preserve">Nombre d'experts </t>
  </si>
  <si>
    <t>Frais</t>
  </si>
  <si>
    <t>Expert international à long terme</t>
  </si>
  <si>
    <t>Expert international à court terme</t>
  </si>
  <si>
    <t>Expert national/régional à long terme</t>
  </si>
  <si>
    <t>Expert national/régional à court terme</t>
  </si>
  <si>
    <t>Frais de voyage</t>
  </si>
  <si>
    <t>Indemnité journalière dans le pays d'affectation</t>
  </si>
  <si>
    <t>Indemnité d'hébergement dans le pays d'affectation</t>
  </si>
  <si>
    <t>Autres frais de voyage</t>
  </si>
  <si>
    <t>Nbre d'experts</t>
  </si>
  <si>
    <t xml:space="preserve"> Vols par expert</t>
  </si>
  <si>
    <t>Prix par vol</t>
  </si>
  <si>
    <t>Autres coûts directs</t>
  </si>
  <si>
    <t>Unité</t>
  </si>
  <si>
    <t>Quantité</t>
  </si>
  <si>
    <t>Équipement</t>
  </si>
  <si>
    <t xml:space="preserve">Frais d'exploitation des véhicules </t>
  </si>
  <si>
    <t>Rémunération flexible</t>
  </si>
  <si>
    <t>Valeur estimative du contrat</t>
  </si>
  <si>
    <t xml:space="preserve">Estimation de la valeur anticipée du contrat au sens de l'article. 3 du règlement allemand sur l'attribution des marchés publics (VgV)	</t>
  </si>
  <si>
    <t xml:space="preserve">Explications		</t>
  </si>
  <si>
    <t>Nbre de jours ou de mois</t>
  </si>
  <si>
    <t>Montant total</t>
  </si>
  <si>
    <t>Prix par jour ou par mois</t>
  </si>
  <si>
    <t>Nombre d'experts par catégorie</t>
  </si>
  <si>
    <t>Nombre de jours ou de mois par catégorie d'experts</t>
  </si>
  <si>
    <t>Calculé automatiquement (nombre d'experts x nombre de mois)</t>
  </si>
  <si>
    <t xml:space="preserve"> Attention : honoraires, pas de salaires !</t>
  </si>
  <si>
    <t>Calculé automatiquement</t>
  </si>
  <si>
    <t xml:space="preserve">Nombre d'experts pour lesquels des frais de déplacement sont demandés
</t>
  </si>
  <si>
    <t>Nombre de jours ou de mois pendant lesquels les frais de voyage sont engagés</t>
  </si>
  <si>
    <t>Indemnités journalières forfaitaires par pays et indemnités de nuitée conformément à la directive fédérale sur les frais de voyage (BMF)</t>
  </si>
  <si>
    <t xml:space="preserve">Indemnité forfaitaire par expert, 
par exemple, transfert d'aéroport, taxi, etc. </t>
  </si>
  <si>
    <t>Vols de retour</t>
  </si>
  <si>
    <t xml:space="preserve">Vols pour l'expert international à long terme </t>
  </si>
  <si>
    <t>Voyages aller/retour, vols de vacances, vols d'affaires</t>
  </si>
  <si>
    <t>Calculé automatiquement (nombre d'experts x nombre de vols)</t>
  </si>
  <si>
    <t>Veuillez noter : entrez la combinaison de taux appropriée.</t>
  </si>
  <si>
    <t xml:space="preserve">Vols pour l'expert international à court terme </t>
  </si>
  <si>
    <t>Vols nationaux (experts int. à long et à court terme)</t>
  </si>
  <si>
    <t>Vols d'affaires dans le pays partenaire</t>
  </si>
  <si>
    <t>Vols nationaux (experts nat./reg. à long et court terme)</t>
  </si>
  <si>
    <t>Coût unitaire</t>
  </si>
  <si>
    <t>Prix par mois ou par unité</t>
  </si>
  <si>
    <t>Par exemple, équipement de bureau, véhicules à acheter par le contractant</t>
  </si>
  <si>
    <t>Frais de fonctionnement du bureau</t>
  </si>
  <si>
    <t xml:space="preserve">Les frais de fonctionnement pour le matériel, l'électricité, le téléphone, etc. dans la mesure où ils ne sont pas pris en charge par le partenaire </t>
  </si>
  <si>
    <t>Par exemple, l'essence, les petites réparations, etc.</t>
  </si>
  <si>
    <t>Autres consommables</t>
  </si>
  <si>
    <t>Personnel national</t>
  </si>
  <si>
    <t>Secrétaire, chauffeur, etc., spécialistes non nationaux</t>
  </si>
  <si>
    <t>Automatiquement calculé sur la base du nombre de PN et de mois</t>
  </si>
  <si>
    <t>Frais de personnel spécifiques au pays</t>
  </si>
  <si>
    <t>Location salle</t>
  </si>
  <si>
    <t>Autres frais divers</t>
  </si>
  <si>
    <t>MODELE DE BUDGET</t>
  </si>
  <si>
    <t>Honoraires</t>
  </si>
  <si>
    <t>Nombre de jour</t>
  </si>
  <si>
    <t>Nombre de jour total</t>
  </si>
  <si>
    <t>Prix Unitaire</t>
  </si>
  <si>
    <t>Montant (XOF)</t>
  </si>
  <si>
    <t xml:space="preserve">Transport et installation des kits dans les 15 localités de Kayes </t>
  </si>
  <si>
    <t>Transport et installation des kits dans les 05 localités de Dioila</t>
  </si>
  <si>
    <t>Transport et installation des kits dans les 12 localités de Koulikoro</t>
  </si>
  <si>
    <t>Transport et installation des kits dans les 03 kits de chaine de froid medicale localités de Koulikoro</t>
  </si>
  <si>
    <t>TOTAL OFFRE HT</t>
  </si>
  <si>
    <t>TOTAL OFFRE TVA</t>
  </si>
  <si>
    <t>TOTAL OFFRE TTC</t>
  </si>
  <si>
    <t>Transport des matériels et installation électrique dans les différentes localités dans la région de Kayes (15 centres de santé), Koulikoro(12 centres de santés), Dioïla(05 centres de santés) et de chaine de froid medical dans la localité de Sélingué, Dabogo, Kati (03 centres de santé)</t>
  </si>
  <si>
    <t xml:space="preserve">Arrêtée la présente facture à la somme de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</si>
</sst>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 #,##0_-;_-* &quot;-&quot;_-;_-@_-"/>
    <numFmt numFmtId="165" formatCode="_-* #,##0.00\ _€_-;\-* #,##0.00\ _€_-;_-* &quot;-&quot;??\ _€_-;_-@_-"/>
  </numFmts>
  <fonts count="19" x14ac:knownFonts="1">
    <font>
      <sz val="11"/>
      <color theme="1"/>
      <name val="Arial"/>
      <family val="2"/>
    </font>
    <font>
      <sz val="11"/>
      <color theme="1"/>
      <name val="Arial"/>
      <family val="2"/>
    </font>
    <font>
      <b/>
      <sz val="11"/>
      <color theme="1"/>
      <name val="Arial"/>
      <family val="2"/>
    </font>
    <font>
      <sz val="8"/>
      <color theme="1"/>
      <name val="Arial"/>
      <family val="2"/>
    </font>
    <font>
      <u/>
      <sz val="11"/>
      <color theme="10"/>
      <name val="Arial"/>
      <family val="2"/>
    </font>
    <font>
      <b/>
      <sz val="12"/>
      <color theme="1"/>
      <name val="Arial"/>
      <family val="2"/>
    </font>
    <font>
      <b/>
      <sz val="14"/>
      <color theme="8" tint="-0.499984740745262"/>
      <name val="Arial"/>
      <family val="2"/>
    </font>
    <font>
      <sz val="18"/>
      <color theme="1"/>
      <name val="Arial"/>
      <family val="2"/>
    </font>
    <font>
      <sz val="9"/>
      <color theme="1"/>
      <name val="Arial"/>
      <family val="2"/>
    </font>
    <font>
      <b/>
      <sz val="8"/>
      <color theme="1"/>
      <name val="Arial"/>
      <family val="2"/>
    </font>
    <font>
      <sz val="11"/>
      <name val="Arial"/>
      <family val="2"/>
    </font>
    <font>
      <sz val="11"/>
      <color theme="0"/>
      <name val="Arial"/>
      <family val="2"/>
    </font>
    <font>
      <b/>
      <sz val="14"/>
      <color rgb="FF4BACC6" tint="-0.49995422223578601"/>
      <name val="Arial"/>
      <family val="2"/>
    </font>
    <font>
      <b/>
      <sz val="9"/>
      <color rgb="FF4BACC6" tint="-0.49995422223578601"/>
      <name val="Arial"/>
      <family val="2"/>
    </font>
    <font>
      <sz val="10"/>
      <color theme="1"/>
      <name val="Arial"/>
      <family val="2"/>
    </font>
    <font>
      <i/>
      <sz val="8"/>
      <color theme="1"/>
      <name val="Arial"/>
      <family val="2"/>
    </font>
    <font>
      <i/>
      <sz val="11"/>
      <color theme="1"/>
      <name val="Arial"/>
      <family val="2"/>
    </font>
    <font>
      <sz val="12"/>
      <color theme="1"/>
      <name val="Arial"/>
      <family val="2"/>
    </font>
    <font>
      <sz val="9"/>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EFAC6"/>
        <bgColor indexed="64"/>
      </patternFill>
    </fill>
    <fill>
      <patternFill patternType="solid">
        <fgColor rgb="FFFFFF00"/>
        <bgColor indexed="64"/>
      </patternFill>
    </fill>
    <fill>
      <patternFill patternType="solid">
        <fgColor rgb="FFFEF7E6"/>
        <bgColor indexed="64"/>
      </patternFill>
    </fill>
  </fills>
  <borders count="92">
    <border>
      <left/>
      <right/>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double">
        <color auto="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double">
        <color auto="1"/>
      </bottom>
      <diagonal/>
    </border>
    <border>
      <left style="thin">
        <color theme="0" tint="-0.14996795556505021"/>
      </left>
      <right style="double">
        <color auto="1"/>
      </right>
      <top style="thin">
        <color theme="0" tint="-0.14996795556505021"/>
      </top>
      <bottom style="double">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style="double">
        <color auto="1"/>
      </right>
      <top/>
      <bottom style="thin">
        <color theme="0" tint="-0.14996795556505021"/>
      </bottom>
      <diagonal/>
    </border>
    <border>
      <left style="double">
        <color auto="1"/>
      </left>
      <right style="thin">
        <color theme="0" tint="-0.14996795556505021"/>
      </right>
      <top style="thin">
        <color auto="1"/>
      </top>
      <bottom style="medium">
        <color auto="1"/>
      </bottom>
      <diagonal/>
    </border>
    <border>
      <left style="thin">
        <color theme="0" tint="-0.14996795556505021"/>
      </left>
      <right style="thin">
        <color theme="0" tint="-0.14996795556505021"/>
      </right>
      <top style="thin">
        <color auto="1"/>
      </top>
      <bottom style="medium">
        <color auto="1"/>
      </bottom>
      <diagonal/>
    </border>
    <border>
      <left style="thin">
        <color theme="0" tint="-0.14996795556505021"/>
      </left>
      <right style="double">
        <color auto="1"/>
      </right>
      <top style="thin">
        <color auto="1"/>
      </top>
      <bottom style="medium">
        <color auto="1"/>
      </bottom>
      <diagonal/>
    </border>
    <border>
      <left/>
      <right style="thin">
        <color theme="0" tint="-0.14996795556505021"/>
      </right>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right style="thin">
        <color theme="0" tint="-0.14996795556505021"/>
      </right>
      <top style="thin">
        <color theme="0" tint="-0.14996795556505021"/>
      </top>
      <bottom style="double">
        <color auto="1"/>
      </bottom>
      <diagonal/>
    </border>
    <border>
      <left style="double">
        <color auto="1"/>
      </left>
      <right style="medium">
        <color auto="1"/>
      </right>
      <top style="medium">
        <color auto="1"/>
      </top>
      <bottom style="thin">
        <color theme="0" tint="-0.14996795556505021"/>
      </bottom>
      <diagonal/>
    </border>
    <border>
      <left style="double">
        <color auto="1"/>
      </left>
      <right style="medium">
        <color auto="1"/>
      </right>
      <top style="thin">
        <color theme="0" tint="-0.14996795556505021"/>
      </top>
      <bottom style="thin">
        <color theme="0" tint="-0.14996795556505021"/>
      </bottom>
      <diagonal/>
    </border>
    <border>
      <left style="double">
        <color auto="1"/>
      </left>
      <right style="medium">
        <color auto="1"/>
      </right>
      <top style="thin">
        <color theme="0" tint="-0.14996795556505021"/>
      </top>
      <bottom style="double">
        <color auto="1"/>
      </bottom>
      <diagonal/>
    </border>
    <border>
      <left style="double">
        <color auto="1"/>
      </left>
      <right style="medium">
        <color auto="1"/>
      </right>
      <top style="thin">
        <color theme="0" tint="-0.14996795556505021"/>
      </top>
      <bottom/>
      <diagonal/>
    </border>
    <border>
      <left style="double">
        <color auto="1"/>
      </left>
      <right style="medium">
        <color auto="1"/>
      </right>
      <top style="thin">
        <color indexed="64"/>
      </top>
      <bottom style="thin">
        <color theme="0" tint="-0.14996795556505021"/>
      </bottom>
      <diagonal/>
    </border>
    <border>
      <left style="thin">
        <color indexed="64"/>
      </left>
      <right style="thin">
        <color indexed="64"/>
      </right>
      <top style="thin">
        <color indexed="64"/>
      </top>
      <bottom style="thin">
        <color indexed="64"/>
      </bottom>
      <diagonal/>
    </border>
    <border>
      <left style="double">
        <color auto="1"/>
      </left>
      <right/>
      <top style="thin">
        <color theme="0" tint="-0.14996795556505021"/>
      </top>
      <bottom style="thin">
        <color theme="0" tint="-0.14996795556505021"/>
      </bottom>
      <diagonal/>
    </border>
    <border>
      <left/>
      <right style="thin">
        <color theme="0" tint="-0.14996795556505021"/>
      </right>
      <top/>
      <bottom/>
      <diagonal/>
    </border>
    <border>
      <left style="thin">
        <color theme="0" tint="-0.14996795556505021"/>
      </left>
      <right style="thin">
        <color theme="0" tint="-0.14996795556505021"/>
      </right>
      <top/>
      <bottom/>
      <diagonal/>
    </border>
    <border>
      <left style="thin">
        <color theme="0" tint="-0.14996795556505021"/>
      </left>
      <right style="double">
        <color auto="1"/>
      </right>
      <top/>
      <bottom/>
      <diagonal/>
    </border>
    <border>
      <left/>
      <right/>
      <top style="thin">
        <color indexed="64"/>
      </top>
      <bottom style="thin">
        <color indexed="64"/>
      </bottom>
      <diagonal/>
    </border>
    <border>
      <left/>
      <right style="thin">
        <color theme="0" tint="-0.14996795556505021"/>
      </right>
      <top style="thin">
        <color indexed="64"/>
      </top>
      <bottom/>
      <diagonal/>
    </border>
    <border>
      <left style="thin">
        <color theme="0" tint="-0.14996795556505021"/>
      </left>
      <right style="thin">
        <color theme="0" tint="-0.14996795556505021"/>
      </right>
      <top style="thin">
        <color indexed="64"/>
      </top>
      <bottom/>
      <diagonal/>
    </border>
    <border>
      <left style="thin">
        <color theme="0" tint="-0.14996795556505021"/>
      </left>
      <right style="double">
        <color auto="1"/>
      </right>
      <top style="thin">
        <color indexed="64"/>
      </top>
      <bottom/>
      <diagonal/>
    </border>
    <border>
      <left style="thin">
        <color theme="0" tint="-0.14996795556505021"/>
      </left>
      <right/>
      <top style="thin">
        <color theme="0" tint="-0.14996795556505021"/>
      </top>
      <bottom style="thin">
        <color theme="0" tint="-0.14996795556505021"/>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double">
        <color auto="1"/>
      </right>
      <top style="thin">
        <color indexed="64"/>
      </top>
      <bottom style="thin">
        <color indexed="64"/>
      </bottom>
      <diagonal/>
    </border>
    <border>
      <left/>
      <right style="double">
        <color auto="1"/>
      </right>
      <top style="thin">
        <color indexed="64"/>
      </top>
      <bottom style="thin">
        <color indexed="64"/>
      </bottom>
      <diagonal/>
    </border>
    <border>
      <left style="medium">
        <color indexed="64"/>
      </left>
      <right style="double">
        <color auto="1"/>
      </right>
      <top style="medium">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medium">
        <color auto="1"/>
      </left>
      <right style="thin">
        <color theme="0" tint="-0.14996795556505021"/>
      </right>
      <top style="thin">
        <color auto="1"/>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double">
        <color auto="1"/>
      </right>
      <top style="thin">
        <color indexed="64"/>
      </top>
      <bottom/>
      <diagonal/>
    </border>
    <border>
      <left style="thin">
        <color indexed="64"/>
      </left>
      <right style="double">
        <color auto="1"/>
      </right>
      <top/>
      <bottom/>
      <diagonal/>
    </border>
    <border>
      <left style="thin">
        <color indexed="64"/>
      </left>
      <right style="double">
        <color auto="1"/>
      </right>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auto="1"/>
      </left>
      <right style="thin">
        <color theme="0" tint="-0.14996795556505021"/>
      </right>
      <top style="thin">
        <color auto="1"/>
      </top>
      <bottom style="thin">
        <color indexed="64"/>
      </bottom>
      <diagonal/>
    </border>
    <border>
      <left style="thin">
        <color theme="0" tint="-0.14996795556505021"/>
      </left>
      <right style="thin">
        <color theme="0" tint="-0.14996795556505021"/>
      </right>
      <top style="thin">
        <color auto="1"/>
      </top>
      <bottom style="thin">
        <color indexed="64"/>
      </bottom>
      <diagonal/>
    </border>
    <border>
      <left style="double">
        <color auto="1"/>
      </left>
      <right/>
      <top/>
      <bottom style="thin">
        <color auto="1"/>
      </bottom>
      <diagonal/>
    </border>
    <border>
      <left/>
      <right/>
      <top/>
      <bottom style="thin">
        <color auto="1"/>
      </bottom>
      <diagonal/>
    </border>
    <border>
      <left/>
      <right style="medium">
        <color indexed="64"/>
      </right>
      <top/>
      <bottom style="thin">
        <color auto="1"/>
      </bottom>
      <diagonal/>
    </border>
    <border>
      <left style="medium">
        <color auto="1"/>
      </left>
      <right/>
      <top style="thin">
        <color theme="0" tint="-0.14996795556505021"/>
      </top>
      <bottom/>
      <diagonal/>
    </border>
    <border>
      <left/>
      <right/>
      <top style="thin">
        <color theme="0" tint="-0.14996795556505021"/>
      </top>
      <bottom/>
      <diagonal/>
    </border>
    <border>
      <left/>
      <right style="double">
        <color auto="1"/>
      </right>
      <top style="thin">
        <color theme="0" tint="-0.14996795556505021"/>
      </top>
      <bottom/>
      <diagonal/>
    </border>
    <border>
      <left style="medium">
        <color auto="1"/>
      </left>
      <right/>
      <top/>
      <bottom style="thin">
        <color theme="0" tint="-0.14996795556505021"/>
      </bottom>
      <diagonal/>
    </border>
    <border>
      <left/>
      <right/>
      <top/>
      <bottom style="thin">
        <color theme="0" tint="-0.14996795556505021"/>
      </bottom>
      <diagonal/>
    </border>
    <border>
      <left/>
      <right style="double">
        <color auto="1"/>
      </right>
      <top/>
      <bottom style="thin">
        <color theme="0" tint="-0.14996795556505021"/>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style="double">
        <color auto="1"/>
      </right>
      <top style="thin">
        <color theme="0" tint="-0.14996795556505021"/>
      </top>
      <bottom/>
      <diagonal/>
    </border>
    <border>
      <left/>
      <right style="double">
        <color auto="1"/>
      </right>
      <top style="medium">
        <color indexed="64"/>
      </top>
      <bottom/>
      <diagonal/>
    </border>
    <border>
      <left/>
      <right/>
      <top style="thin">
        <color indexed="64"/>
      </top>
      <bottom/>
      <diagonal/>
    </border>
    <border>
      <left style="thin">
        <color theme="0" tint="-0.14996795556505021"/>
      </left>
      <right style="thin">
        <color theme="0" tint="-0.14996795556505021"/>
      </right>
      <top/>
      <bottom style="double">
        <color auto="1"/>
      </bottom>
      <diagonal/>
    </border>
    <border>
      <left style="thin">
        <color theme="0" tint="-0.14996795556505021"/>
      </left>
      <right style="double">
        <color auto="1"/>
      </right>
      <top/>
      <bottom style="double">
        <color auto="1"/>
      </bottom>
      <diagonal/>
    </border>
    <border>
      <left/>
      <right style="double">
        <color auto="1"/>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theme="0" tint="-0.14996795556505021"/>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theme="0" tint="-0.14996795556505021"/>
      </right>
      <top style="thin">
        <color auto="1"/>
      </top>
      <bottom style="medium">
        <color auto="1"/>
      </bottom>
      <diagonal/>
    </border>
    <border>
      <left style="thin">
        <color theme="0" tint="-0.14996795556505021"/>
      </left>
      <right style="medium">
        <color indexed="64"/>
      </right>
      <top style="thin">
        <color auto="1"/>
      </top>
      <bottom style="medium">
        <color auto="1"/>
      </bottom>
      <diagonal/>
    </border>
    <border>
      <left/>
      <right/>
      <top style="thin">
        <color theme="0" tint="-0.14996795556505021"/>
      </top>
      <bottom style="medium">
        <color indexed="64"/>
      </bottom>
      <diagonal/>
    </border>
    <border>
      <left/>
      <right style="medium">
        <color indexed="64"/>
      </right>
      <top style="thin">
        <color theme="0" tint="-0.14996795556505021"/>
      </top>
      <bottom style="medium">
        <color indexed="64"/>
      </bottom>
      <diagonal/>
    </border>
    <border>
      <left style="hair">
        <color theme="1"/>
      </left>
      <right style="hair">
        <color theme="1"/>
      </right>
      <top style="hair">
        <color theme="1"/>
      </top>
      <bottom style="hair">
        <color theme="1"/>
      </bottom>
      <diagonal/>
    </border>
    <border>
      <left style="thin">
        <color theme="0" tint="-0.14996795556505021"/>
      </left>
      <right style="medium">
        <color indexed="64"/>
      </right>
      <top style="thin">
        <color auto="1"/>
      </top>
      <bottom/>
      <diagonal/>
    </border>
  </borders>
  <cellStyleXfs count="5">
    <xf numFmtId="0" fontId="0" fillId="0" borderId="0"/>
    <xf numFmtId="165" fontId="1" fillId="0" borderId="0" applyFont="0" applyFill="0" applyBorder="0" applyAlignment="0" applyProtection="0"/>
    <xf numFmtId="0" fontId="4" fillId="0" borderId="0" applyNumberFormat="0" applyFill="0" applyBorder="0" applyAlignment="0" applyProtection="0">
      <alignment vertical="top"/>
      <protection locked="0"/>
    </xf>
    <xf numFmtId="164" fontId="1" fillId="0" borderId="0" applyFont="0" applyFill="0" applyBorder="0" applyAlignment="0" applyProtection="0"/>
    <xf numFmtId="49" fontId="18" fillId="6" borderId="90" applyNumberFormat="0">
      <alignment vertical="center" wrapText="1"/>
      <protection locked="0"/>
    </xf>
  </cellStyleXfs>
  <cellXfs count="270">
    <xf numFmtId="0" fontId="0" fillId="0" borderId="0" xfId="0"/>
    <xf numFmtId="0" fontId="0" fillId="0" borderId="0" xfId="0" applyAlignment="1">
      <alignment wrapText="1"/>
    </xf>
    <xf numFmtId="0" fontId="2" fillId="0" borderId="0" xfId="0" applyFont="1" applyAlignment="1">
      <alignment wrapText="1"/>
    </xf>
    <xf numFmtId="0" fontId="2" fillId="0" borderId="0" xfId="0" applyFont="1" applyAlignment="1">
      <alignment horizontal="center"/>
    </xf>
    <xf numFmtId="1" fontId="0" fillId="0" borderId="0" xfId="0" applyNumberFormat="1"/>
    <xf numFmtId="3" fontId="0" fillId="0" borderId="0" xfId="0" applyNumberFormat="1"/>
    <xf numFmtId="3" fontId="5" fillId="2" borderId="37" xfId="0" applyNumberFormat="1" applyFont="1" applyFill="1" applyBorder="1" applyAlignment="1">
      <alignment horizontal="center"/>
    </xf>
    <xf numFmtId="0" fontId="2" fillId="3" borderId="12" xfId="0" applyFont="1" applyFill="1" applyBorder="1" applyAlignment="1">
      <alignment horizontal="center" wrapText="1"/>
    </xf>
    <xf numFmtId="0" fontId="2" fillId="3" borderId="13" xfId="0" applyFont="1" applyFill="1" applyBorder="1" applyAlignment="1">
      <alignment horizontal="center" wrapText="1"/>
    </xf>
    <xf numFmtId="3" fontId="2" fillId="3" borderId="14" xfId="0" applyNumberFormat="1" applyFont="1" applyFill="1" applyBorder="1" applyAlignment="1">
      <alignment horizontal="center"/>
    </xf>
    <xf numFmtId="0" fontId="2" fillId="3" borderId="18" xfId="0" applyFont="1" applyFill="1" applyBorder="1" applyAlignment="1">
      <alignment horizontal="left" wrapText="1"/>
    </xf>
    <xf numFmtId="0" fontId="2" fillId="3" borderId="25" xfId="0" applyFont="1" applyFill="1" applyBorder="1" applyAlignment="1">
      <alignment horizontal="left" wrapText="1"/>
    </xf>
    <xf numFmtId="0" fontId="2" fillId="3" borderId="26" xfId="0" applyFont="1" applyFill="1" applyBorder="1" applyAlignment="1">
      <alignment horizontal="left" wrapText="1"/>
    </xf>
    <xf numFmtId="1" fontId="2" fillId="3" borderId="26" xfId="0" applyNumberFormat="1" applyFont="1" applyFill="1" applyBorder="1" applyAlignment="1">
      <alignment horizontal="center"/>
    </xf>
    <xf numFmtId="3" fontId="2" fillId="3" borderId="26" xfId="0" applyNumberFormat="1" applyFont="1" applyFill="1" applyBorder="1" applyAlignment="1">
      <alignment horizontal="center"/>
    </xf>
    <xf numFmtId="3" fontId="2" fillId="3" borderId="27" xfId="0" applyNumberFormat="1" applyFont="1" applyFill="1" applyBorder="1" applyAlignment="1">
      <alignment horizontal="center"/>
    </xf>
    <xf numFmtId="0" fontId="0" fillId="3" borderId="24" xfId="0" applyFill="1" applyBorder="1" applyAlignment="1">
      <alignment wrapText="1"/>
    </xf>
    <xf numFmtId="0" fontId="0" fillId="3" borderId="23" xfId="0" applyFill="1" applyBorder="1" applyAlignment="1">
      <alignment wrapText="1"/>
    </xf>
    <xf numFmtId="0" fontId="0" fillId="3" borderId="23" xfId="1" applyNumberFormat="1" applyFont="1" applyFill="1" applyBorder="1"/>
    <xf numFmtId="3" fontId="0" fillId="3" borderId="35" xfId="1" applyNumberFormat="1" applyFont="1" applyFill="1" applyBorder="1" applyAlignment="1">
      <alignment horizontal="center"/>
    </xf>
    <xf numFmtId="0" fontId="2" fillId="3" borderId="24" xfId="0" applyFont="1" applyFill="1" applyBorder="1" applyAlignment="1">
      <alignment wrapText="1"/>
    </xf>
    <xf numFmtId="0" fontId="2" fillId="3" borderId="33" xfId="0" applyFont="1" applyFill="1" applyBorder="1" applyAlignment="1">
      <alignment wrapText="1"/>
    </xf>
    <xf numFmtId="0" fontId="2" fillId="3" borderId="28" xfId="0" applyFont="1" applyFill="1" applyBorder="1" applyAlignment="1">
      <alignment wrapText="1"/>
    </xf>
    <xf numFmtId="1" fontId="0" fillId="3" borderId="28" xfId="1" applyNumberFormat="1" applyFont="1" applyFill="1" applyBorder="1"/>
    <xf numFmtId="3" fontId="0" fillId="3" borderId="28" xfId="1" applyNumberFormat="1" applyFont="1" applyFill="1" applyBorder="1"/>
    <xf numFmtId="3" fontId="0" fillId="3" borderId="36" xfId="1" applyNumberFormat="1" applyFont="1" applyFill="1" applyBorder="1" applyAlignment="1">
      <alignment horizontal="center"/>
    </xf>
    <xf numFmtId="0" fontId="0" fillId="3" borderId="21" xfId="0" applyFill="1" applyBorder="1" applyAlignment="1">
      <alignment wrapText="1"/>
    </xf>
    <xf numFmtId="0" fontId="0" fillId="3" borderId="25" xfId="0" applyFill="1" applyBorder="1" applyAlignment="1">
      <alignment wrapText="1"/>
    </xf>
    <xf numFmtId="0" fontId="0" fillId="3" borderId="26" xfId="0" applyFill="1" applyBorder="1" applyAlignment="1">
      <alignment wrapText="1"/>
    </xf>
    <xf numFmtId="1" fontId="0" fillId="3" borderId="26" xfId="1" applyNumberFormat="1" applyFont="1" applyFill="1" applyBorder="1"/>
    <xf numFmtId="3" fontId="0" fillId="3" borderId="26" xfId="1" applyNumberFormat="1" applyFont="1" applyFill="1" applyBorder="1"/>
    <xf numFmtId="3" fontId="0" fillId="3" borderId="27" xfId="1" applyNumberFormat="1" applyFont="1" applyFill="1" applyBorder="1" applyAlignment="1">
      <alignment horizontal="center"/>
    </xf>
    <xf numFmtId="0" fontId="2" fillId="3" borderId="29" xfId="0" applyFont="1" applyFill="1" applyBorder="1" applyAlignment="1">
      <alignment wrapText="1"/>
    </xf>
    <xf numFmtId="0" fontId="2" fillId="3" borderId="30" xfId="0" applyFont="1" applyFill="1" applyBorder="1" applyAlignment="1">
      <alignment wrapText="1"/>
    </xf>
    <xf numFmtId="1" fontId="0" fillId="3" borderId="30" xfId="1" applyNumberFormat="1" applyFont="1" applyFill="1" applyBorder="1" applyAlignment="1">
      <alignment vertical="center"/>
    </xf>
    <xf numFmtId="3" fontId="0" fillId="3" borderId="31" xfId="1" applyNumberFormat="1" applyFont="1" applyFill="1" applyBorder="1" applyAlignment="1">
      <alignment horizontal="center"/>
    </xf>
    <xf numFmtId="1" fontId="0" fillId="3" borderId="23" xfId="1" applyNumberFormat="1" applyFont="1" applyFill="1" applyBorder="1"/>
    <xf numFmtId="0" fontId="0" fillId="3" borderId="19" xfId="0" applyFill="1" applyBorder="1" applyAlignment="1">
      <alignment wrapText="1"/>
    </xf>
    <xf numFmtId="0" fontId="2" fillId="3" borderId="22" xfId="0" applyFont="1" applyFill="1" applyBorder="1" applyAlignment="1">
      <alignment wrapText="1"/>
    </xf>
    <xf numFmtId="0" fontId="2" fillId="3" borderId="45" xfId="0" applyFont="1" applyFill="1" applyBorder="1" applyAlignment="1">
      <alignment wrapText="1"/>
    </xf>
    <xf numFmtId="1" fontId="2" fillId="3" borderId="30" xfId="1" applyNumberFormat="1" applyFont="1" applyFill="1" applyBorder="1" applyAlignment="1">
      <alignment wrapText="1"/>
    </xf>
    <xf numFmtId="3" fontId="2" fillId="3" borderId="30" xfId="1" applyNumberFormat="1" applyFont="1" applyFill="1" applyBorder="1" applyAlignment="1">
      <alignment wrapText="1"/>
    </xf>
    <xf numFmtId="3" fontId="2" fillId="3" borderId="31" xfId="1" applyNumberFormat="1" applyFont="1" applyFill="1" applyBorder="1" applyAlignment="1">
      <alignment horizontal="center" wrapText="1"/>
    </xf>
    <xf numFmtId="0" fontId="0" fillId="3" borderId="38" xfId="0" applyFill="1" applyBorder="1" applyAlignment="1">
      <alignment wrapText="1"/>
    </xf>
    <xf numFmtId="0" fontId="0" fillId="3" borderId="39" xfId="0" applyFill="1" applyBorder="1" applyAlignment="1">
      <alignment wrapText="1"/>
    </xf>
    <xf numFmtId="0" fontId="0" fillId="3" borderId="40" xfId="0" applyFill="1" applyBorder="1" applyAlignment="1">
      <alignment wrapText="1"/>
    </xf>
    <xf numFmtId="0" fontId="0" fillId="3" borderId="41" xfId="0" applyFill="1" applyBorder="1" applyAlignment="1">
      <alignment wrapText="1"/>
    </xf>
    <xf numFmtId="0" fontId="0" fillId="3" borderId="42" xfId="0" applyFill="1" applyBorder="1" applyAlignment="1">
      <alignment wrapText="1"/>
    </xf>
    <xf numFmtId="0" fontId="0" fillId="3" borderId="43" xfId="0" applyFill="1" applyBorder="1" applyAlignment="1">
      <alignment wrapText="1"/>
    </xf>
    <xf numFmtId="0" fontId="0" fillId="3" borderId="15" xfId="0" applyFill="1" applyBorder="1" applyAlignment="1">
      <alignment wrapText="1"/>
    </xf>
    <xf numFmtId="0" fontId="0" fillId="3" borderId="10" xfId="0" applyFill="1" applyBorder="1" applyAlignment="1">
      <alignment wrapText="1"/>
    </xf>
    <xf numFmtId="1" fontId="0" fillId="3" borderId="10" xfId="0" applyNumberFormat="1" applyFill="1" applyBorder="1"/>
    <xf numFmtId="3" fontId="0" fillId="3" borderId="10" xfId="0" applyNumberFormat="1" applyFill="1" applyBorder="1"/>
    <xf numFmtId="3" fontId="0" fillId="3" borderId="27" xfId="0" applyNumberFormat="1" applyFill="1" applyBorder="1" applyAlignment="1">
      <alignment horizontal="center"/>
    </xf>
    <xf numFmtId="0" fontId="2" fillId="3" borderId="19" xfId="0" applyFont="1" applyFill="1" applyBorder="1" applyAlignment="1">
      <alignment wrapText="1"/>
    </xf>
    <xf numFmtId="0" fontId="2" fillId="3" borderId="16" xfId="0" applyFont="1" applyFill="1" applyBorder="1" applyAlignment="1">
      <alignment wrapText="1"/>
    </xf>
    <xf numFmtId="0" fontId="2" fillId="3" borderId="1" xfId="0" applyFont="1" applyFill="1" applyBorder="1" applyAlignment="1">
      <alignment wrapText="1"/>
    </xf>
    <xf numFmtId="1" fontId="0" fillId="3" borderId="1" xfId="0" applyNumberFormat="1" applyFill="1" applyBorder="1"/>
    <xf numFmtId="3" fontId="0" fillId="3" borderId="32" xfId="0" applyNumberFormat="1" applyFill="1" applyBorder="1"/>
    <xf numFmtId="3" fontId="5" fillId="3" borderId="37" xfId="0" applyNumberFormat="1" applyFont="1" applyFill="1" applyBorder="1" applyAlignment="1">
      <alignment horizontal="center"/>
    </xf>
    <xf numFmtId="0" fontId="0" fillId="3" borderId="16" xfId="0" applyFill="1" applyBorder="1" applyAlignment="1">
      <alignment wrapText="1"/>
    </xf>
    <xf numFmtId="0" fontId="0" fillId="3" borderId="1" xfId="0" applyFill="1" applyBorder="1" applyAlignment="1">
      <alignment wrapText="1"/>
    </xf>
    <xf numFmtId="3" fontId="0" fillId="3" borderId="1" xfId="0" applyNumberFormat="1" applyFill="1" applyBorder="1"/>
    <xf numFmtId="3" fontId="0" fillId="3" borderId="11" xfId="0" applyNumberFormat="1" applyFill="1" applyBorder="1"/>
    <xf numFmtId="3" fontId="0" fillId="3" borderId="2" xfId="0" applyNumberFormat="1" applyFill="1" applyBorder="1"/>
    <xf numFmtId="0" fontId="4" fillId="3" borderId="16" xfId="2" applyFill="1" applyBorder="1" applyAlignment="1" applyProtection="1"/>
    <xf numFmtId="0" fontId="0" fillId="3" borderId="20" xfId="0" applyFill="1" applyBorder="1" applyAlignment="1">
      <alignment wrapText="1"/>
    </xf>
    <xf numFmtId="0" fontId="0" fillId="3" borderId="17" xfId="0" applyFill="1" applyBorder="1" applyAlignment="1">
      <alignment wrapText="1"/>
    </xf>
    <xf numFmtId="0" fontId="0" fillId="3" borderId="3" xfId="0" applyFill="1" applyBorder="1" applyAlignment="1">
      <alignment wrapText="1"/>
    </xf>
    <xf numFmtId="1" fontId="0" fillId="3" borderId="3" xfId="0" applyNumberFormat="1" applyFill="1" applyBorder="1"/>
    <xf numFmtId="3" fontId="0" fillId="3" borderId="3" xfId="0" applyNumberFormat="1" applyFill="1" applyBorder="1"/>
    <xf numFmtId="3" fontId="0" fillId="3" borderId="4" xfId="0" applyNumberFormat="1" applyFill="1" applyBorder="1"/>
    <xf numFmtId="0" fontId="0" fillId="2" borderId="0" xfId="0" applyFill="1" applyAlignment="1">
      <alignment wrapText="1"/>
    </xf>
    <xf numFmtId="0" fontId="0" fillId="3" borderId="8" xfId="0" applyFill="1" applyBorder="1" applyAlignment="1">
      <alignment wrapText="1"/>
    </xf>
    <xf numFmtId="0" fontId="0" fillId="3" borderId="0" xfId="0" applyFill="1" applyAlignment="1">
      <alignment wrapText="1"/>
    </xf>
    <xf numFmtId="1" fontId="0" fillId="3" borderId="0" xfId="0" applyNumberFormat="1" applyFill="1"/>
    <xf numFmtId="3" fontId="0" fillId="3" borderId="0" xfId="0" applyNumberFormat="1" applyFill="1"/>
    <xf numFmtId="3" fontId="0" fillId="3" borderId="9" xfId="0" applyNumberFormat="1" applyFill="1" applyBorder="1"/>
    <xf numFmtId="1" fontId="2" fillId="3" borderId="13" xfId="0" applyNumberFormat="1" applyFont="1" applyFill="1" applyBorder="1" applyAlignment="1">
      <alignment horizontal="center" wrapText="1"/>
    </xf>
    <xf numFmtId="0" fontId="0" fillId="4" borderId="23" xfId="0" applyFill="1" applyBorder="1" applyAlignment="1">
      <alignment wrapText="1"/>
    </xf>
    <xf numFmtId="0" fontId="9" fillId="3" borderId="33" xfId="0" applyFont="1" applyFill="1" applyBorder="1" applyAlignment="1">
      <alignment wrapText="1"/>
    </xf>
    <xf numFmtId="0" fontId="9" fillId="3" borderId="28" xfId="0" applyFont="1" applyFill="1" applyBorder="1" applyAlignment="1">
      <alignment wrapText="1"/>
    </xf>
    <xf numFmtId="1" fontId="3" fillId="3" borderId="28" xfId="1" applyNumberFormat="1" applyFont="1" applyFill="1" applyBorder="1"/>
    <xf numFmtId="3" fontId="3" fillId="3" borderId="28" xfId="1" applyNumberFormat="1" applyFont="1" applyFill="1" applyBorder="1"/>
    <xf numFmtId="3" fontId="3" fillId="3" borderId="36" xfId="1" applyNumberFormat="1" applyFont="1" applyFill="1" applyBorder="1" applyAlignment="1">
      <alignment horizontal="center"/>
    </xf>
    <xf numFmtId="0" fontId="0" fillId="4" borderId="58" xfId="0" applyFill="1" applyBorder="1"/>
    <xf numFmtId="3" fontId="0" fillId="4" borderId="23" xfId="0" applyNumberFormat="1" applyFill="1" applyBorder="1" applyAlignment="1">
      <alignment wrapText="1"/>
    </xf>
    <xf numFmtId="0" fontId="3" fillId="2" borderId="23" xfId="0" applyFont="1" applyFill="1" applyBorder="1" applyAlignment="1">
      <alignment horizontal="center" vertical="center" wrapText="1"/>
    </xf>
    <xf numFmtId="0" fontId="0" fillId="2" borderId="8" xfId="0" applyFill="1" applyBorder="1" applyAlignment="1">
      <alignment wrapText="1"/>
    </xf>
    <xf numFmtId="1" fontId="0" fillId="2" borderId="0" xfId="0" applyNumberFormat="1" applyFill="1"/>
    <xf numFmtId="3" fontId="0" fillId="2" borderId="0" xfId="0" applyNumberFormat="1" applyFill="1"/>
    <xf numFmtId="3" fontId="0" fillId="2" borderId="9" xfId="0" applyNumberFormat="1" applyFill="1" applyBorder="1"/>
    <xf numFmtId="0" fontId="2" fillId="2" borderId="8" xfId="0" applyFont="1" applyFill="1" applyBorder="1" applyAlignment="1">
      <alignment horizontal="right" wrapText="1"/>
    </xf>
    <xf numFmtId="0" fontId="0" fillId="2" borderId="0" xfId="0" applyFill="1"/>
    <xf numFmtId="3" fontId="3" fillId="4" borderId="23" xfId="0" applyNumberFormat="1" applyFont="1" applyFill="1" applyBorder="1" applyAlignment="1">
      <alignment horizontal="center" vertical="center" wrapText="1"/>
    </xf>
    <xf numFmtId="1" fontId="2" fillId="3" borderId="30" xfId="0" applyNumberFormat="1" applyFont="1" applyFill="1" applyBorder="1" applyAlignment="1">
      <alignment horizontal="center" wrapText="1"/>
    </xf>
    <xf numFmtId="1" fontId="0" fillId="3" borderId="63" xfId="1" applyNumberFormat="1" applyFont="1" applyFill="1" applyBorder="1"/>
    <xf numFmtId="1" fontId="0" fillId="3" borderId="64" xfId="1" applyNumberFormat="1" applyFont="1" applyFill="1" applyBorder="1"/>
    <xf numFmtId="0" fontId="8" fillId="3" borderId="59" xfId="0" applyFont="1" applyFill="1" applyBorder="1" applyAlignment="1">
      <alignment vertical="center"/>
    </xf>
    <xf numFmtId="0" fontId="0" fillId="0" borderId="0" xfId="0" applyProtection="1">
      <protection locked="0"/>
    </xf>
    <xf numFmtId="3" fontId="2" fillId="3" borderId="13" xfId="0" applyNumberFormat="1" applyFont="1" applyFill="1" applyBorder="1" applyAlignment="1">
      <alignment horizontal="center" wrapText="1"/>
    </xf>
    <xf numFmtId="3" fontId="2" fillId="3" borderId="1" xfId="0" applyNumberFormat="1" applyFont="1" applyFill="1" applyBorder="1"/>
    <xf numFmtId="3" fontId="2" fillId="3" borderId="74" xfId="0" applyNumberFormat="1" applyFont="1" applyFill="1" applyBorder="1"/>
    <xf numFmtId="3" fontId="0" fillId="3" borderId="75" xfId="0" applyNumberFormat="1" applyFill="1" applyBorder="1"/>
    <xf numFmtId="0" fontId="0" fillId="2" borderId="40" xfId="0" applyFill="1" applyBorder="1"/>
    <xf numFmtId="0" fontId="8" fillId="3" borderId="0" xfId="0" applyFont="1" applyFill="1" applyAlignment="1">
      <alignment vertical="center"/>
    </xf>
    <xf numFmtId="0" fontId="3" fillId="4" borderId="23" xfId="0" applyFont="1" applyFill="1" applyBorder="1" applyAlignment="1">
      <alignment horizontal="center" vertical="center" wrapText="1"/>
    </xf>
    <xf numFmtId="0" fontId="0" fillId="0" borderId="8" xfId="0" applyBorder="1"/>
    <xf numFmtId="0" fontId="0" fillId="3" borderId="59" xfId="0" applyFill="1" applyBorder="1"/>
    <xf numFmtId="0" fontId="0" fillId="0" borderId="23" xfId="0" applyBorder="1" applyAlignment="1" applyProtection="1">
      <alignment wrapText="1"/>
      <protection locked="0"/>
    </xf>
    <xf numFmtId="0" fontId="0" fillId="0" borderId="34" xfId="0" applyBorder="1" applyAlignment="1" applyProtection="1">
      <alignment wrapText="1"/>
      <protection locked="0"/>
    </xf>
    <xf numFmtId="0" fontId="0" fillId="0" borderId="33" xfId="0" applyBorder="1" applyAlignment="1" applyProtection="1">
      <alignment wrapText="1"/>
      <protection locked="0"/>
    </xf>
    <xf numFmtId="0" fontId="10" fillId="0" borderId="55" xfId="0" applyFont="1" applyBorder="1" applyAlignment="1" applyProtection="1">
      <alignment wrapText="1"/>
      <protection locked="0"/>
    </xf>
    <xf numFmtId="3" fontId="0" fillId="0" borderId="23" xfId="0" applyNumberFormat="1" applyBorder="1" applyAlignment="1" applyProtection="1">
      <alignment wrapText="1"/>
      <protection locked="0"/>
    </xf>
    <xf numFmtId="0" fontId="8" fillId="3" borderId="9" xfId="0" applyFont="1" applyFill="1" applyBorder="1"/>
    <xf numFmtId="3" fontId="2" fillId="3" borderId="30" xfId="1" applyNumberFormat="1" applyFont="1" applyFill="1" applyBorder="1" applyAlignment="1">
      <alignment vertical="center"/>
    </xf>
    <xf numFmtId="49" fontId="0" fillId="0" borderId="0" xfId="0" applyNumberFormat="1" applyAlignment="1">
      <alignment wrapText="1"/>
    </xf>
    <xf numFmtId="0" fontId="11" fillId="0" borderId="0" xfId="0" applyFont="1"/>
    <xf numFmtId="0" fontId="0" fillId="2" borderId="0" xfId="0" applyFill="1" applyAlignment="1" applyProtection="1">
      <alignment wrapText="1"/>
      <protection locked="0"/>
    </xf>
    <xf numFmtId="0" fontId="0" fillId="0" borderId="23" xfId="0" applyBorder="1" applyAlignment="1" applyProtection="1">
      <alignment horizontal="left" wrapText="1"/>
      <protection locked="0"/>
    </xf>
    <xf numFmtId="3" fontId="0" fillId="3" borderId="78" xfId="0" applyNumberFormat="1" applyFill="1" applyBorder="1"/>
    <xf numFmtId="3" fontId="0" fillId="3" borderId="79" xfId="0" applyNumberFormat="1" applyFill="1" applyBorder="1"/>
    <xf numFmtId="3" fontId="0" fillId="3" borderId="74" xfId="0" applyNumberFormat="1" applyFill="1" applyBorder="1"/>
    <xf numFmtId="0" fontId="1" fillId="0" borderId="0" xfId="0" applyFont="1" applyAlignment="1">
      <alignment vertical="center"/>
    </xf>
    <xf numFmtId="0" fontId="14" fillId="3" borderId="24" xfId="0" applyFont="1" applyFill="1" applyBorder="1" applyAlignment="1">
      <alignment wrapText="1"/>
    </xf>
    <xf numFmtId="0" fontId="14" fillId="3" borderId="24" xfId="0" applyFont="1" applyFill="1" applyBorder="1" applyAlignment="1">
      <alignment vertical="center" wrapText="1"/>
    </xf>
    <xf numFmtId="0" fontId="15" fillId="4" borderId="23" xfId="0" applyFont="1" applyFill="1" applyBorder="1" applyAlignment="1">
      <alignment horizontal="center" vertical="center" wrapText="1"/>
    </xf>
    <xf numFmtId="0" fontId="15" fillId="2" borderId="23" xfId="0" applyFont="1" applyFill="1" applyBorder="1" applyAlignment="1">
      <alignment horizontal="center" vertical="center" wrapText="1"/>
    </xf>
    <xf numFmtId="3" fontId="15" fillId="4" borderId="23" xfId="0" applyNumberFormat="1" applyFont="1" applyFill="1" applyBorder="1" applyAlignment="1">
      <alignment horizontal="center" vertical="center" wrapText="1"/>
    </xf>
    <xf numFmtId="0" fontId="2" fillId="5" borderId="45" xfId="0" applyFont="1" applyFill="1" applyBorder="1" applyAlignment="1">
      <alignment wrapText="1"/>
    </xf>
    <xf numFmtId="0" fontId="2" fillId="5" borderId="30" xfId="0" applyFont="1" applyFill="1" applyBorder="1" applyAlignment="1">
      <alignment wrapText="1"/>
    </xf>
    <xf numFmtId="1" fontId="2" fillId="5" borderId="30" xfId="1" applyNumberFormat="1" applyFont="1" applyFill="1" applyBorder="1" applyAlignment="1">
      <alignment wrapText="1"/>
    </xf>
    <xf numFmtId="3" fontId="2" fillId="5" borderId="30" xfId="1" applyNumberFormat="1" applyFont="1" applyFill="1" applyBorder="1" applyAlignment="1">
      <alignment wrapText="1"/>
    </xf>
    <xf numFmtId="0" fontId="0" fillId="4" borderId="44" xfId="0" applyFill="1" applyBorder="1" applyAlignment="1">
      <alignment wrapText="1"/>
    </xf>
    <xf numFmtId="3" fontId="0" fillId="4" borderId="55" xfId="0" applyNumberFormat="1" applyFill="1" applyBorder="1" applyAlignment="1">
      <alignment wrapText="1"/>
    </xf>
    <xf numFmtId="0" fontId="2" fillId="0" borderId="0" xfId="0" applyFont="1"/>
    <xf numFmtId="0" fontId="2" fillId="3" borderId="86" xfId="0" applyFont="1" applyFill="1" applyBorder="1" applyAlignment="1">
      <alignment horizontal="center" wrapText="1"/>
    </xf>
    <xf numFmtId="3" fontId="2" fillId="3" borderId="87" xfId="0" applyNumberFormat="1" applyFont="1" applyFill="1" applyBorder="1" applyAlignment="1">
      <alignment horizontal="center"/>
    </xf>
    <xf numFmtId="3" fontId="5" fillId="3" borderId="81" xfId="0" applyNumberFormat="1" applyFont="1" applyFill="1" applyBorder="1" applyAlignment="1">
      <alignment horizontal="center"/>
    </xf>
    <xf numFmtId="0" fontId="2" fillId="3" borderId="45" xfId="0" applyFont="1" applyFill="1" applyBorder="1" applyAlignment="1">
      <alignment horizontal="center" wrapText="1"/>
    </xf>
    <xf numFmtId="0" fontId="2" fillId="3" borderId="30" xfId="0" applyFont="1" applyFill="1" applyBorder="1" applyAlignment="1">
      <alignment horizontal="center" wrapText="1"/>
    </xf>
    <xf numFmtId="3" fontId="2" fillId="3" borderId="30" xfId="0" applyNumberFormat="1" applyFont="1" applyFill="1" applyBorder="1" applyAlignment="1">
      <alignment horizontal="center" wrapText="1"/>
    </xf>
    <xf numFmtId="3" fontId="2" fillId="3" borderId="91" xfId="0" applyNumberFormat="1" applyFont="1" applyFill="1" applyBorder="1" applyAlignment="1">
      <alignment horizontal="center"/>
    </xf>
    <xf numFmtId="0" fontId="14" fillId="3" borderId="23" xfId="0" applyFont="1" applyFill="1" applyBorder="1" applyAlignment="1">
      <alignment horizontal="center" vertical="center" wrapText="1"/>
    </xf>
    <xf numFmtId="164" fontId="10" fillId="0" borderId="23" xfId="3" applyFont="1" applyBorder="1" applyAlignment="1" applyProtection="1">
      <alignment wrapText="1"/>
      <protection locked="0"/>
    </xf>
    <xf numFmtId="3" fontId="0" fillId="3" borderId="23" xfId="1" applyNumberFormat="1" applyFont="1" applyFill="1" applyBorder="1" applyAlignment="1">
      <alignment horizontal="center"/>
    </xf>
    <xf numFmtId="0" fontId="0" fillId="0" borderId="44" xfId="0" applyBorder="1" applyAlignment="1" applyProtection="1">
      <alignment horizontal="left" wrapText="1"/>
      <protection locked="0"/>
    </xf>
    <xf numFmtId="0" fontId="0" fillId="0" borderId="36" xfId="0" applyBorder="1" applyAlignment="1" applyProtection="1">
      <alignment horizontal="left" wrapText="1"/>
      <protection locked="0"/>
    </xf>
    <xf numFmtId="49" fontId="0" fillId="0" borderId="46" xfId="0" applyNumberFormat="1" applyBorder="1" applyProtection="1">
      <protection locked="0"/>
    </xf>
    <xf numFmtId="0" fontId="12"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6" xfId="0" applyFont="1" applyFill="1" applyBorder="1" applyAlignment="1">
      <alignment horizontal="center" vertical="center"/>
    </xf>
    <xf numFmtId="0" fontId="0" fillId="2" borderId="6" xfId="0" applyFill="1" applyBorder="1"/>
    <xf numFmtId="0" fontId="0" fillId="2" borderId="7" xfId="0" applyFill="1" applyBorder="1"/>
    <xf numFmtId="0" fontId="0" fillId="2" borderId="8" xfId="0" applyFill="1" applyBorder="1" applyAlignment="1">
      <alignment horizontal="center" vertical="center"/>
    </xf>
    <xf numFmtId="0" fontId="0" fillId="2" borderId="0" xfId="0" applyFill="1" applyAlignment="1">
      <alignment horizontal="center" vertical="center"/>
    </xf>
    <xf numFmtId="0" fontId="0" fillId="2" borderId="0" xfId="0" applyFill="1"/>
    <xf numFmtId="0" fontId="0" fillId="2" borderId="9" xfId="0" applyFill="1" applyBorder="1"/>
    <xf numFmtId="0" fontId="0" fillId="4" borderId="68" xfId="0" applyFill="1" applyBorder="1" applyAlignment="1" applyProtection="1">
      <alignment wrapText="1"/>
      <protection locked="0"/>
    </xf>
    <xf numFmtId="0" fontId="0" fillId="4" borderId="69" xfId="0" applyFill="1" applyBorder="1" applyAlignment="1" applyProtection="1">
      <alignment wrapText="1"/>
      <protection locked="0"/>
    </xf>
    <xf numFmtId="0" fontId="0" fillId="4" borderId="70" xfId="0" applyFill="1" applyBorder="1" applyAlignment="1" applyProtection="1">
      <alignment wrapText="1"/>
      <protection locked="0"/>
    </xf>
    <xf numFmtId="0" fontId="0" fillId="4" borderId="71" xfId="0" applyFill="1" applyBorder="1" applyAlignment="1" applyProtection="1">
      <alignment wrapText="1"/>
      <protection locked="0"/>
    </xf>
    <xf numFmtId="0" fontId="0" fillId="4" borderId="72" xfId="0" applyFill="1" applyBorder="1" applyAlignment="1" applyProtection="1">
      <alignment wrapText="1"/>
      <protection locked="0"/>
    </xf>
    <xf numFmtId="0" fontId="0" fillId="4" borderId="73" xfId="0" applyFill="1" applyBorder="1" applyAlignment="1" applyProtection="1">
      <alignment wrapText="1"/>
      <protection locked="0"/>
    </xf>
    <xf numFmtId="0" fontId="0" fillId="0" borderId="60" xfId="0" applyBorder="1" applyProtection="1">
      <protection locked="0"/>
    </xf>
    <xf numFmtId="0" fontId="0" fillId="0" borderId="77" xfId="0" applyBorder="1" applyProtection="1">
      <protection locked="0"/>
    </xf>
    <xf numFmtId="0" fontId="0" fillId="0" borderId="39" xfId="0" applyBorder="1" applyProtection="1">
      <protection locked="0"/>
    </xf>
    <xf numFmtId="0" fontId="0" fillId="0" borderId="62" xfId="0" applyBorder="1" applyProtection="1">
      <protection locked="0"/>
    </xf>
    <xf numFmtId="0" fontId="0" fillId="0" borderId="66" xfId="0" applyBorder="1" applyProtection="1">
      <protection locked="0"/>
    </xf>
    <xf numFmtId="0" fontId="0" fillId="0" borderId="43" xfId="0" applyBorder="1" applyProtection="1">
      <protection locked="0"/>
    </xf>
    <xf numFmtId="0" fontId="3" fillId="4" borderId="46" xfId="0" applyFont="1" applyFill="1" applyBorder="1" applyAlignment="1">
      <alignment horizontal="center" vertical="center" wrapText="1"/>
    </xf>
    <xf numFmtId="0" fontId="0" fillId="4" borderId="47" xfId="0" applyFill="1" applyBorder="1" applyAlignment="1">
      <alignment horizontal="center" vertical="center" wrapText="1"/>
    </xf>
    <xf numFmtId="0" fontId="0" fillId="4" borderId="48" xfId="0" applyFill="1" applyBorder="1" applyAlignment="1">
      <alignment horizontal="center" vertical="center" wrapText="1"/>
    </xf>
    <xf numFmtId="0" fontId="3" fillId="4" borderId="38" xfId="0" applyFont="1" applyFill="1" applyBorder="1" applyAlignment="1">
      <alignment horizontal="center" vertical="center" wrapText="1"/>
    </xf>
    <xf numFmtId="0" fontId="0" fillId="0" borderId="39" xfId="0"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3" fillId="0" borderId="39"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43" xfId="0" applyFont="1" applyBorder="1" applyAlignment="1">
      <alignment horizontal="center" vertical="center" wrapText="1"/>
    </xf>
    <xf numFmtId="0" fontId="3" fillId="2" borderId="46" xfId="1" applyNumberFormat="1" applyFont="1" applyFill="1" applyBorder="1" applyAlignment="1">
      <alignment horizontal="center" vertical="center" wrapText="1"/>
    </xf>
    <xf numFmtId="0" fontId="3" fillId="2" borderId="47" xfId="0" applyFont="1" applyFill="1" applyBorder="1" applyAlignment="1">
      <alignment horizontal="center" vertical="center" wrapText="1"/>
    </xf>
    <xf numFmtId="0" fontId="3" fillId="2" borderId="48" xfId="0" applyFont="1" applyFill="1" applyBorder="1" applyAlignment="1">
      <alignment horizontal="center" vertical="center" wrapText="1"/>
    </xf>
    <xf numFmtId="3" fontId="3" fillId="2" borderId="52" xfId="1" applyNumberFormat="1" applyFont="1" applyFill="1" applyBorder="1" applyAlignment="1">
      <alignment horizontal="center" vertical="center" wrapText="1"/>
    </xf>
    <xf numFmtId="3" fontId="3" fillId="2" borderId="53" xfId="1" applyNumberFormat="1" applyFont="1" applyFill="1" applyBorder="1" applyAlignment="1">
      <alignment horizontal="center" vertical="center" wrapText="1"/>
    </xf>
    <xf numFmtId="3" fontId="3" fillId="2" borderId="54" xfId="1" applyNumberFormat="1" applyFont="1" applyFill="1" applyBorder="1" applyAlignment="1">
      <alignment horizontal="center" vertical="center" wrapText="1"/>
    </xf>
    <xf numFmtId="0" fontId="3" fillId="4" borderId="49" xfId="0" applyFont="1" applyFill="1" applyBorder="1" applyAlignment="1">
      <alignment horizontal="center" vertical="center" wrapText="1"/>
    </xf>
    <xf numFmtId="0" fontId="0" fillId="0" borderId="50" xfId="0" applyBorder="1" applyAlignment="1">
      <alignment horizontal="center" vertical="center" wrapText="1"/>
    </xf>
    <xf numFmtId="0" fontId="0" fillId="0" borderId="47" xfId="0" applyBorder="1" applyAlignment="1">
      <alignment horizontal="center" vertical="center" wrapText="1"/>
    </xf>
    <xf numFmtId="0" fontId="8" fillId="3" borderId="56" xfId="0" applyFont="1" applyFill="1" applyBorder="1" applyAlignment="1">
      <alignment vertical="center" wrapText="1"/>
    </xf>
    <xf numFmtId="0" fontId="8" fillId="3" borderId="76" xfId="0" applyFont="1" applyFill="1" applyBorder="1" applyAlignment="1">
      <alignment vertical="center"/>
    </xf>
    <xf numFmtId="0" fontId="7" fillId="3" borderId="8" xfId="0" applyFont="1" applyFill="1" applyBorder="1" applyAlignment="1">
      <alignment horizontal="center" vertical="center" wrapText="1"/>
    </xf>
    <xf numFmtId="0" fontId="7" fillId="3" borderId="0" xfId="0" applyFont="1" applyFill="1" applyAlignment="1">
      <alignment horizontal="center" vertical="center" wrapText="1"/>
    </xf>
    <xf numFmtId="0" fontId="7" fillId="3" borderId="57" xfId="0" applyFont="1" applyFill="1" applyBorder="1" applyAlignment="1">
      <alignment horizontal="center" vertical="center" wrapText="1"/>
    </xf>
    <xf numFmtId="0" fontId="7" fillId="3" borderId="65" xfId="0" applyFont="1" applyFill="1" applyBorder="1" applyAlignment="1">
      <alignment horizontal="center" vertical="center" wrapText="1"/>
    </xf>
    <xf numFmtId="0" fontId="7" fillId="3" borderId="66" xfId="0" applyFont="1" applyFill="1" applyBorder="1" applyAlignment="1">
      <alignment horizontal="center" vertical="center" wrapText="1"/>
    </xf>
    <xf numFmtId="0" fontId="7" fillId="3" borderId="67" xfId="0" applyFont="1" applyFill="1" applyBorder="1" applyAlignment="1">
      <alignment horizontal="center" vertical="center" wrapText="1"/>
    </xf>
    <xf numFmtId="3" fontId="3" fillId="4" borderId="46" xfId="1" applyNumberFormat="1" applyFont="1" applyFill="1" applyBorder="1" applyAlignment="1">
      <alignment horizontal="center" vertical="center" wrapText="1"/>
    </xf>
    <xf numFmtId="0" fontId="3" fillId="4" borderId="47"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0" xfId="0" applyFont="1" applyFill="1" applyAlignment="1">
      <alignment horizontal="center" vertical="center" wrapText="1"/>
    </xf>
    <xf numFmtId="0" fontId="6" fillId="3" borderId="9" xfId="0" applyFont="1" applyFill="1" applyBorder="1" applyAlignment="1">
      <alignment horizontal="center" vertical="center" wrapText="1"/>
    </xf>
    <xf numFmtId="0" fontId="3" fillId="4" borderId="48" xfId="0" applyFont="1" applyFill="1" applyBorder="1" applyAlignment="1">
      <alignment horizontal="center" vertical="center" wrapText="1"/>
    </xf>
    <xf numFmtId="0" fontId="3" fillId="4" borderId="50" xfId="0" applyFont="1" applyFill="1" applyBorder="1" applyAlignment="1">
      <alignment horizontal="center" vertical="center" wrapText="1"/>
    </xf>
    <xf numFmtId="0" fontId="3" fillId="4" borderId="51" xfId="0" applyFont="1" applyFill="1" applyBorder="1" applyAlignment="1">
      <alignment horizontal="center" vertical="center" wrapText="1"/>
    </xf>
    <xf numFmtId="0" fontId="3" fillId="2" borderId="47" xfId="1" applyNumberFormat="1" applyFont="1" applyFill="1" applyBorder="1" applyAlignment="1">
      <alignment horizontal="center" vertical="center" wrapText="1"/>
    </xf>
    <xf numFmtId="0" fontId="3" fillId="2" borderId="48" xfId="1" applyNumberFormat="1" applyFont="1" applyFill="1" applyBorder="1" applyAlignment="1">
      <alignment horizontal="center" vertical="center" wrapText="1"/>
    </xf>
    <xf numFmtId="3" fontId="3" fillId="4" borderId="47" xfId="1" applyNumberFormat="1" applyFont="1" applyFill="1" applyBorder="1" applyAlignment="1">
      <alignment horizontal="center" vertical="center" wrapText="1"/>
    </xf>
    <xf numFmtId="3" fontId="3" fillId="4" borderId="48" xfId="1" applyNumberFormat="1" applyFont="1" applyFill="1" applyBorder="1" applyAlignment="1">
      <alignment horizontal="center" vertical="center" wrapText="1"/>
    </xf>
    <xf numFmtId="0" fontId="3" fillId="4" borderId="44" xfId="0" applyFont="1" applyFill="1" applyBorder="1" applyAlignment="1">
      <alignment horizontal="center" vertical="center" wrapText="1"/>
    </xf>
    <xf numFmtId="0" fontId="3" fillId="4" borderId="55" xfId="0" applyFont="1" applyFill="1" applyBorder="1" applyAlignment="1">
      <alignment horizontal="center" vertical="center" wrapText="1"/>
    </xf>
    <xf numFmtId="0" fontId="3" fillId="4" borderId="33" xfId="0" applyFont="1" applyFill="1" applyBorder="1" applyAlignment="1">
      <alignment horizontal="center" vertical="center" wrapText="1"/>
    </xf>
    <xf numFmtId="0" fontId="3" fillId="0" borderId="55" xfId="0" applyFont="1" applyBorder="1" applyAlignment="1">
      <alignment horizontal="center" vertical="center" wrapText="1"/>
    </xf>
    <xf numFmtId="0" fontId="3" fillId="2" borderId="60" xfId="1" applyNumberFormat="1" applyFont="1" applyFill="1" applyBorder="1" applyAlignment="1">
      <alignment horizontal="center" vertical="center" wrapText="1"/>
    </xf>
    <xf numFmtId="0" fontId="3" fillId="2" borderId="61" xfId="0" applyFont="1" applyFill="1" applyBorder="1" applyAlignment="1">
      <alignment horizontal="center" vertical="center" wrapText="1"/>
    </xf>
    <xf numFmtId="0" fontId="0" fillId="0" borderId="62" xfId="0" applyBorder="1"/>
    <xf numFmtId="0" fontId="2" fillId="3" borderId="84" xfId="0" applyFont="1" applyFill="1" applyBorder="1" applyAlignment="1">
      <alignment horizontal="left" wrapText="1"/>
    </xf>
    <xf numFmtId="0" fontId="2" fillId="3" borderId="88" xfId="0" applyFont="1" applyFill="1" applyBorder="1" applyAlignment="1">
      <alignment horizontal="left" wrapText="1"/>
    </xf>
    <xf numFmtId="0" fontId="2" fillId="3" borderId="89" xfId="0" applyFont="1" applyFill="1" applyBorder="1" applyAlignment="1">
      <alignment horizontal="left" wrapText="1"/>
    </xf>
    <xf numFmtId="0" fontId="17" fillId="0" borderId="0" xfId="0" applyFont="1" applyAlignment="1">
      <alignment horizontal="left" wrapText="1"/>
    </xf>
    <xf numFmtId="0" fontId="12" fillId="2" borderId="85" xfId="0" applyFont="1" applyFill="1" applyBorder="1" applyAlignment="1">
      <alignment horizontal="center" vertical="center" wrapText="1"/>
    </xf>
    <xf numFmtId="0" fontId="6" fillId="2" borderId="82" xfId="0" applyFont="1" applyFill="1" applyBorder="1" applyAlignment="1">
      <alignment horizontal="center" vertical="center" wrapText="1"/>
    </xf>
    <xf numFmtId="0" fontId="6" fillId="2" borderId="82" xfId="0" applyFont="1" applyFill="1" applyBorder="1" applyAlignment="1">
      <alignment horizontal="center" vertical="center"/>
    </xf>
    <xf numFmtId="0" fontId="0" fillId="2" borderId="82" xfId="0" applyFill="1" applyBorder="1"/>
    <xf numFmtId="0" fontId="0" fillId="2" borderId="83" xfId="0" applyFill="1" applyBorder="1"/>
    <xf numFmtId="0" fontId="5" fillId="5" borderId="40" xfId="0" applyFont="1" applyFill="1" applyBorder="1" applyAlignment="1">
      <alignment horizontal="center" wrapText="1"/>
    </xf>
    <xf numFmtId="0" fontId="5" fillId="5" borderId="0" xfId="0" applyFont="1" applyFill="1" applyAlignment="1">
      <alignment horizontal="center" wrapText="1"/>
    </xf>
    <xf numFmtId="0" fontId="5" fillId="5" borderId="57" xfId="0" applyFont="1" applyFill="1" applyBorder="1" applyAlignment="1">
      <alignment horizontal="center" wrapText="1"/>
    </xf>
    <xf numFmtId="0" fontId="12" fillId="3" borderId="5" xfId="0" applyFont="1" applyFill="1" applyBorder="1" applyAlignment="1">
      <alignment horizontal="center" vertical="center" wrapText="1"/>
    </xf>
    <xf numFmtId="0" fontId="8" fillId="3" borderId="56" xfId="0" applyFont="1" applyFill="1" applyBorder="1" applyAlignment="1">
      <alignment horizontal="left" vertical="center" wrapText="1"/>
    </xf>
    <xf numFmtId="0" fontId="8" fillId="3" borderId="76" xfId="0" applyFont="1" applyFill="1" applyBorder="1" applyAlignment="1">
      <alignment horizontal="left" vertical="center" wrapText="1"/>
    </xf>
    <xf numFmtId="0" fontId="15" fillId="4" borderId="49" xfId="0" applyFont="1" applyFill="1" applyBorder="1" applyAlignment="1">
      <alignment horizontal="center" vertical="center" wrapText="1"/>
    </xf>
    <xf numFmtId="0" fontId="15" fillId="4" borderId="50" xfId="0" applyFont="1" applyFill="1" applyBorder="1" applyAlignment="1">
      <alignment horizontal="center" vertical="center" wrapText="1"/>
    </xf>
    <xf numFmtId="0" fontId="15" fillId="4" borderId="51" xfId="0" applyFont="1" applyFill="1" applyBorder="1" applyAlignment="1">
      <alignment horizontal="center" vertical="center" wrapText="1"/>
    </xf>
    <xf numFmtId="0" fontId="15" fillId="4" borderId="46" xfId="0" applyFont="1" applyFill="1" applyBorder="1" applyAlignment="1">
      <alignment horizontal="center" vertical="center" wrapText="1"/>
    </xf>
    <xf numFmtId="0" fontId="15" fillId="4" borderId="47" xfId="0" applyFont="1" applyFill="1" applyBorder="1" applyAlignment="1">
      <alignment horizontal="center" vertical="center" wrapText="1"/>
    </xf>
    <xf numFmtId="0" fontId="15" fillId="4" borderId="48" xfId="0" applyFont="1" applyFill="1" applyBorder="1" applyAlignment="1">
      <alignment horizontal="center" vertical="center" wrapText="1"/>
    </xf>
    <xf numFmtId="0" fontId="15" fillId="2" borderId="46" xfId="1" applyNumberFormat="1" applyFont="1" applyFill="1" applyBorder="1" applyAlignment="1">
      <alignment horizontal="center" vertical="center" wrapText="1"/>
    </xf>
    <xf numFmtId="0" fontId="15" fillId="2" borderId="47" xfId="1" applyNumberFormat="1" applyFont="1" applyFill="1" applyBorder="1" applyAlignment="1">
      <alignment horizontal="center" vertical="center" wrapText="1"/>
    </xf>
    <xf numFmtId="0" fontId="15" fillId="2" borderId="48" xfId="1" applyNumberFormat="1" applyFont="1" applyFill="1" applyBorder="1" applyAlignment="1">
      <alignment horizontal="center" vertical="center" wrapText="1"/>
    </xf>
    <xf numFmtId="3" fontId="15" fillId="4" borderId="46" xfId="1" applyNumberFormat="1" applyFont="1" applyFill="1" applyBorder="1" applyAlignment="1">
      <alignment horizontal="center" vertical="center" wrapText="1"/>
    </xf>
    <xf numFmtId="3" fontId="15" fillId="4" borderId="47" xfId="1" applyNumberFormat="1" applyFont="1" applyFill="1" applyBorder="1" applyAlignment="1">
      <alignment horizontal="center" vertical="center" wrapText="1"/>
    </xf>
    <xf numFmtId="3" fontId="15" fillId="4" borderId="48" xfId="1" applyNumberFormat="1" applyFont="1" applyFill="1" applyBorder="1" applyAlignment="1">
      <alignment horizontal="center" vertical="center" wrapText="1"/>
    </xf>
    <xf numFmtId="3" fontId="15" fillId="2" borderId="52" xfId="1" applyNumberFormat="1" applyFont="1" applyFill="1" applyBorder="1" applyAlignment="1">
      <alignment horizontal="center" vertical="center" wrapText="1"/>
    </xf>
    <xf numFmtId="3" fontId="15" fillId="2" borderId="53" xfId="1" applyNumberFormat="1" applyFont="1" applyFill="1" applyBorder="1" applyAlignment="1">
      <alignment horizontal="center" vertical="center" wrapText="1"/>
    </xf>
    <xf numFmtId="3" fontId="15" fillId="2" borderId="54" xfId="1" applyNumberFormat="1" applyFont="1" applyFill="1" applyBorder="1" applyAlignment="1">
      <alignment horizontal="center" vertical="center" wrapText="1"/>
    </xf>
    <xf numFmtId="0" fontId="8" fillId="3" borderId="59" xfId="0" applyFont="1" applyFill="1" applyBorder="1" applyAlignment="1">
      <alignment horizontal="left" vertical="center"/>
    </xf>
    <xf numFmtId="0" fontId="8" fillId="3" borderId="80" xfId="0" applyFont="1" applyFill="1" applyBorder="1" applyAlignment="1">
      <alignment horizontal="left" vertical="center"/>
    </xf>
    <xf numFmtId="0" fontId="15" fillId="4" borderId="38" xfId="0" applyFont="1" applyFill="1" applyBorder="1" applyAlignment="1">
      <alignment horizontal="center" vertical="center" wrapText="1"/>
    </xf>
    <xf numFmtId="0" fontId="16" fillId="0" borderId="39" xfId="0" applyFont="1" applyBorder="1" applyAlignment="1">
      <alignment horizontal="center" vertical="center" wrapText="1"/>
    </xf>
    <xf numFmtId="0" fontId="16" fillId="0" borderId="42" xfId="0" applyFont="1" applyBorder="1" applyAlignment="1">
      <alignment horizontal="center" vertical="center" wrapText="1"/>
    </xf>
    <xf numFmtId="0" fontId="16" fillId="0" borderId="43" xfId="0" applyFont="1" applyBorder="1" applyAlignment="1">
      <alignment horizontal="center" vertical="center" wrapText="1"/>
    </xf>
    <xf numFmtId="0" fontId="15" fillId="2" borderId="60" xfId="1" applyNumberFormat="1" applyFont="1" applyFill="1" applyBorder="1" applyAlignment="1">
      <alignment horizontal="center" vertical="center" wrapText="1"/>
    </xf>
    <xf numFmtId="0" fontId="15" fillId="2" borderId="61" xfId="0" applyFont="1" applyFill="1" applyBorder="1" applyAlignment="1">
      <alignment horizontal="center" vertical="center" wrapText="1"/>
    </xf>
    <xf numFmtId="0" fontId="16" fillId="0" borderId="62" xfId="0" applyFont="1" applyBorder="1"/>
    <xf numFmtId="0" fontId="16" fillId="4" borderId="47" xfId="0" applyFont="1" applyFill="1" applyBorder="1" applyAlignment="1">
      <alignment horizontal="center" vertical="center" wrapText="1"/>
    </xf>
    <xf numFmtId="0" fontId="16" fillId="4" borderId="48" xfId="0" applyFont="1" applyFill="1" applyBorder="1" applyAlignment="1">
      <alignment horizontal="center" vertical="center" wrapText="1"/>
    </xf>
    <xf numFmtId="0" fontId="15" fillId="0" borderId="39" xfId="0" applyFont="1" applyBorder="1" applyAlignment="1">
      <alignment horizontal="center" vertical="center" wrapText="1"/>
    </xf>
    <xf numFmtId="0" fontId="15" fillId="0" borderId="42" xfId="0" applyFont="1" applyBorder="1" applyAlignment="1">
      <alignment horizontal="center" vertical="center" wrapText="1"/>
    </xf>
    <xf numFmtId="0" fontId="15" fillId="0" borderId="43" xfId="0" applyFont="1" applyBorder="1" applyAlignment="1">
      <alignment horizontal="center" vertical="center" wrapText="1"/>
    </xf>
    <xf numFmtId="0" fontId="16" fillId="0" borderId="50" xfId="0" applyFont="1" applyBorder="1" applyAlignment="1">
      <alignment horizontal="center" vertical="center" wrapText="1"/>
    </xf>
    <xf numFmtId="0" fontId="16" fillId="0" borderId="47" xfId="0" applyFont="1" applyBorder="1" applyAlignment="1">
      <alignment horizontal="center" vertical="center" wrapText="1"/>
    </xf>
    <xf numFmtId="0" fontId="15" fillId="2" borderId="47" xfId="0" applyFont="1" applyFill="1" applyBorder="1" applyAlignment="1">
      <alignment horizontal="center" vertical="center" wrapText="1"/>
    </xf>
    <xf numFmtId="0" fontId="15" fillId="2" borderId="48" xfId="0" applyFont="1" applyFill="1" applyBorder="1" applyAlignment="1">
      <alignment horizontal="center" vertical="center" wrapText="1"/>
    </xf>
    <xf numFmtId="0" fontId="15" fillId="4" borderId="44" xfId="0" applyFont="1" applyFill="1" applyBorder="1" applyAlignment="1">
      <alignment horizontal="center" vertical="center" wrapText="1"/>
    </xf>
    <xf numFmtId="0" fontId="15" fillId="4" borderId="55" xfId="0" applyFont="1" applyFill="1" applyBorder="1" applyAlignment="1">
      <alignment horizontal="center" vertical="center" wrapText="1"/>
    </xf>
    <xf numFmtId="0" fontId="15" fillId="4" borderId="33" xfId="0" applyFont="1" applyFill="1" applyBorder="1" applyAlignment="1">
      <alignment horizontal="center" vertical="center" wrapText="1"/>
    </xf>
  </cellXfs>
  <cellStyles count="5">
    <cellStyle name="Comma" xfId="1" builtinId="3"/>
    <cellStyle name="Comma [0]" xfId="3" builtinId="6"/>
    <cellStyle name="Eingabe Tabelle" xfId="4" xr:uid="{232828FF-7CA8-4013-BCED-B3E4BAED3979}"/>
    <cellStyle name="Hyperlink" xfId="2" builtinId="8"/>
    <cellStyle name="Normal" xfId="0" builtinId="0"/>
  </cellStyles>
  <dxfs count="29">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lor auto="1"/>
      </font>
      <fill>
        <patternFill>
          <bgColor rgb="FFFFFFCC"/>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lor auto="1"/>
      </font>
      <fill>
        <patternFill>
          <bgColor rgb="FFFFFFCC"/>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lor auto="1"/>
      </font>
      <fill>
        <patternFill>
          <bgColor rgb="FFFFFFCC"/>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lor auto="1"/>
      </font>
      <fill>
        <patternFill>
          <bgColor rgb="FFFFFFCC"/>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lor auto="1"/>
      </font>
      <fill>
        <patternFill>
          <bgColor rgb="FFFFFFCC"/>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lor auto="1"/>
      </font>
      <fill>
        <patternFill>
          <bgColor rgb="FFFFFFCC"/>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lor auto="1"/>
      </font>
      <fill>
        <patternFill>
          <bgColor rgb="FFFFFFCC"/>
        </patternFill>
      </fill>
    </dxf>
    <dxf>
      <fill>
        <patternFill>
          <bgColor rgb="FFFFFFCC"/>
        </patternFill>
      </fill>
    </dxf>
  </dxfs>
  <tableStyles count="0" defaultTableStyle="TableStyleMedium9" defaultPivotStyle="PivotStyleLight16"/>
  <colors>
    <mruColors>
      <color rgb="FFFEFAC6"/>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Drop" dropLines="3" dropStyle="combo" dx="16" fmlaLink="$C$8" fmlaRange="$I$3:$I$5" noThreeD="1" sel="1"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7</xdr:row>
          <xdr:rowOff>22860</xdr:rowOff>
        </xdr:from>
        <xdr:to>
          <xdr:col>3</xdr:col>
          <xdr:colOff>861060</xdr:colOff>
          <xdr:row>7</xdr:row>
          <xdr:rowOff>228600</xdr:rowOff>
        </xdr:to>
        <xdr:sp macro="" textlink="">
          <xdr:nvSpPr>
            <xdr:cNvPr id="1025" name="Drop Down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intranet.gtz.de/llapi/?id=14135485" TargetMode="Externa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B1:J46"/>
  <sheetViews>
    <sheetView workbookViewId="0">
      <selection sqref="A1:XFD1048576"/>
    </sheetView>
  </sheetViews>
  <sheetFormatPr defaultColWidth="11" defaultRowHeight="13.8" x14ac:dyDescent="0.25"/>
  <cols>
    <col min="1" max="1" width="3.69921875" customWidth="1"/>
    <col min="2" max="2" width="28.5" style="1" customWidth="1"/>
    <col min="3" max="3" width="8.69921875" style="1" customWidth="1"/>
    <col min="4" max="4" width="13.59765625" style="1" customWidth="1"/>
    <col min="5" max="5" width="13.69921875" style="4" customWidth="1"/>
    <col min="6" max="6" width="13.796875" style="5" customWidth="1"/>
    <col min="7" max="7" width="18" style="5" customWidth="1"/>
  </cols>
  <sheetData>
    <row r="1" spans="2:9" ht="14.4" thickBot="1" x14ac:dyDescent="0.3"/>
    <row r="2" spans="2:9" ht="14.4" thickTop="1" x14ac:dyDescent="0.25">
      <c r="B2" s="149" t="s">
        <v>0</v>
      </c>
      <c r="C2" s="150"/>
      <c r="D2" s="150"/>
      <c r="E2" s="151"/>
      <c r="F2" s="152"/>
      <c r="G2" s="153"/>
    </row>
    <row r="3" spans="2:9" x14ac:dyDescent="0.25">
      <c r="B3" s="154"/>
      <c r="C3" s="155"/>
      <c r="D3" s="155"/>
      <c r="E3" s="155"/>
      <c r="F3" s="156"/>
      <c r="G3" s="157"/>
      <c r="I3" s="117" t="s">
        <v>1</v>
      </c>
    </row>
    <row r="4" spans="2:9" x14ac:dyDescent="0.25">
      <c r="B4" s="88"/>
      <c r="C4" s="72"/>
      <c r="D4" s="72"/>
      <c r="E4" s="89"/>
      <c r="F4" s="90"/>
      <c r="G4" s="91"/>
      <c r="I4" s="117" t="s">
        <v>2</v>
      </c>
    </row>
    <row r="5" spans="2:9" x14ac:dyDescent="0.25">
      <c r="B5" s="92" t="s">
        <v>3</v>
      </c>
      <c r="C5" s="148"/>
      <c r="D5" s="148"/>
      <c r="E5" s="93"/>
      <c r="F5" s="90"/>
      <c r="G5" s="91"/>
      <c r="I5" s="117" t="s">
        <v>4</v>
      </c>
    </row>
    <row r="6" spans="2:9" x14ac:dyDescent="0.25">
      <c r="B6" s="92" t="s">
        <v>5</v>
      </c>
      <c r="C6" s="164"/>
      <c r="D6" s="165"/>
      <c r="E6" s="165"/>
      <c r="F6" s="166"/>
      <c r="G6" s="91"/>
    </row>
    <row r="7" spans="2:9" x14ac:dyDescent="0.25">
      <c r="B7" s="92"/>
      <c r="C7" s="167"/>
      <c r="D7" s="168"/>
      <c r="E7" s="168"/>
      <c r="F7" s="169"/>
      <c r="G7" s="91"/>
    </row>
    <row r="8" spans="2:9" ht="19.5" customHeight="1" x14ac:dyDescent="0.25">
      <c r="B8" s="88"/>
      <c r="C8" s="118">
        <v>1</v>
      </c>
      <c r="D8" s="72"/>
      <c r="E8" s="89"/>
      <c r="F8" s="90"/>
      <c r="G8" s="91"/>
    </row>
    <row r="9" spans="2:9" s="3" customFormat="1" ht="28.2" thickBot="1" x14ac:dyDescent="0.3">
      <c r="B9" s="7"/>
      <c r="C9" s="8" t="s">
        <v>6</v>
      </c>
      <c r="D9" s="8" t="str">
        <f>IF(C8=2,"No. of days",IF(C8=3,"No. of  months","Select days/months"))</f>
        <v>Select days/months</v>
      </c>
      <c r="E9" s="78" t="s">
        <v>7</v>
      </c>
      <c r="F9" s="100" t="str">
        <f>IF(C8=2,"Price per day",IF(C8=3,"Price per month","Select days/months"))</f>
        <v>Select days/months</v>
      </c>
      <c r="G9" s="9" t="s">
        <v>8</v>
      </c>
    </row>
    <row r="10" spans="2:9" s="3" customFormat="1" x14ac:dyDescent="0.25">
      <c r="B10" s="10" t="s">
        <v>9</v>
      </c>
      <c r="C10" s="11"/>
      <c r="D10" s="12"/>
      <c r="E10" s="13"/>
      <c r="F10" s="14"/>
      <c r="G10" s="15"/>
    </row>
    <row r="11" spans="2:9" x14ac:dyDescent="0.25">
      <c r="B11" s="16" t="s">
        <v>10</v>
      </c>
      <c r="C11" s="110"/>
      <c r="D11" s="109"/>
      <c r="E11" s="18">
        <f>C11*D11</f>
        <v>0</v>
      </c>
      <c r="F11" s="112"/>
      <c r="G11" s="19">
        <f>E11*F11</f>
        <v>0</v>
      </c>
    </row>
    <row r="12" spans="2:9" x14ac:dyDescent="0.25">
      <c r="B12" s="16" t="s">
        <v>11</v>
      </c>
      <c r="C12" s="110"/>
      <c r="D12" s="109"/>
      <c r="E12" s="18">
        <f>C12*D12</f>
        <v>0</v>
      </c>
      <c r="F12" s="112"/>
      <c r="G12" s="19">
        <f t="shared" ref="G12:G14" si="0">E12*F12</f>
        <v>0</v>
      </c>
    </row>
    <row r="13" spans="2:9" x14ac:dyDescent="0.25">
      <c r="B13" s="16" t="s">
        <v>12</v>
      </c>
      <c r="C13" s="110"/>
      <c r="D13" s="109"/>
      <c r="E13" s="18">
        <f>C13*D13</f>
        <v>0</v>
      </c>
      <c r="F13" s="112"/>
      <c r="G13" s="19">
        <f t="shared" si="0"/>
        <v>0</v>
      </c>
    </row>
    <row r="14" spans="2:9" ht="27.6" x14ac:dyDescent="0.25">
      <c r="B14" s="16" t="s">
        <v>13</v>
      </c>
      <c r="C14" s="110"/>
      <c r="D14" s="109"/>
      <c r="E14" s="18">
        <f>C14*D14</f>
        <v>0</v>
      </c>
      <c r="F14" s="112"/>
      <c r="G14" s="19">
        <f t="shared" si="0"/>
        <v>0</v>
      </c>
    </row>
    <row r="15" spans="2:9" x14ac:dyDescent="0.25">
      <c r="B15" s="20" t="s">
        <v>14</v>
      </c>
      <c r="C15" s="21"/>
      <c r="D15" s="22"/>
      <c r="E15" s="23"/>
      <c r="F15" s="24"/>
      <c r="G15" s="25"/>
    </row>
    <row r="16" spans="2:9" ht="27.6" x14ac:dyDescent="0.25">
      <c r="B16" s="16" t="s">
        <v>15</v>
      </c>
      <c r="C16" s="111"/>
      <c r="D16" s="109"/>
      <c r="E16" s="18">
        <f>$C$16*$D$16</f>
        <v>0</v>
      </c>
      <c r="F16" s="112"/>
      <c r="G16" s="19">
        <f>E16*F16</f>
        <v>0</v>
      </c>
    </row>
    <row r="17" spans="2:7" ht="41.4" x14ac:dyDescent="0.25">
      <c r="B17" s="16" t="s">
        <v>16</v>
      </c>
      <c r="C17" s="111"/>
      <c r="D17" s="109"/>
      <c r="E17" s="18">
        <f>$C$17*$D$17</f>
        <v>0</v>
      </c>
      <c r="F17" s="112"/>
      <c r="G17" s="19">
        <f t="shared" ref="G17" si="1">E17*F17</f>
        <v>0</v>
      </c>
    </row>
    <row r="18" spans="2:7" x14ac:dyDescent="0.25">
      <c r="B18" s="16" t="s">
        <v>17</v>
      </c>
      <c r="C18" s="111"/>
      <c r="D18" s="109"/>
      <c r="E18" s="18">
        <f>$C$18*$D$18</f>
        <v>0</v>
      </c>
      <c r="F18" s="112"/>
      <c r="G18" s="19">
        <f t="shared" ref="G18" si="2">E18*F18</f>
        <v>0</v>
      </c>
    </row>
    <row r="19" spans="2:7" ht="12.75" customHeight="1" x14ac:dyDescent="0.25">
      <c r="B19" s="26"/>
      <c r="C19" s="27"/>
      <c r="D19" s="28"/>
      <c r="E19" s="29"/>
      <c r="F19" s="30"/>
      <c r="G19" s="31"/>
    </row>
    <row r="20" spans="2:7" ht="27.6" x14ac:dyDescent="0.25">
      <c r="B20" s="38" t="s">
        <v>18</v>
      </c>
      <c r="C20" s="32" t="s">
        <v>6</v>
      </c>
      <c r="D20" s="33" t="s">
        <v>19</v>
      </c>
      <c r="E20" s="34"/>
      <c r="F20" s="115" t="s">
        <v>20</v>
      </c>
      <c r="G20" s="35"/>
    </row>
    <row r="21" spans="2:7" ht="27.6" x14ac:dyDescent="0.25">
      <c r="B21" s="16" t="s">
        <v>21</v>
      </c>
      <c r="C21" s="110"/>
      <c r="D21" s="109"/>
      <c r="E21" s="36">
        <f>C21*D21</f>
        <v>0</v>
      </c>
      <c r="F21" s="112"/>
      <c r="G21" s="19">
        <f>E21*F21</f>
        <v>0</v>
      </c>
    </row>
    <row r="22" spans="2:7" ht="27.6" x14ac:dyDescent="0.25">
      <c r="B22" s="16" t="s">
        <v>22</v>
      </c>
      <c r="C22" s="110"/>
      <c r="D22" s="109"/>
      <c r="E22" s="36">
        <f>C22*D22</f>
        <v>0</v>
      </c>
      <c r="F22" s="112"/>
      <c r="G22" s="19">
        <f>E22*F22</f>
        <v>0</v>
      </c>
    </row>
    <row r="23" spans="2:7" ht="27.6" x14ac:dyDescent="0.25">
      <c r="B23" s="16" t="s">
        <v>23</v>
      </c>
      <c r="C23" s="110"/>
      <c r="D23" s="109"/>
      <c r="E23" s="36">
        <f>C23*D23</f>
        <v>0</v>
      </c>
      <c r="F23" s="112"/>
      <c r="G23" s="19">
        <f>E23*F23</f>
        <v>0</v>
      </c>
    </row>
    <row r="24" spans="2:7" ht="27.6" x14ac:dyDescent="0.25">
      <c r="B24" s="16" t="s">
        <v>24</v>
      </c>
      <c r="C24" s="110"/>
      <c r="D24" s="109"/>
      <c r="E24" s="36">
        <f>C24*D24</f>
        <v>0</v>
      </c>
      <c r="F24" s="112"/>
      <c r="G24" s="19">
        <f>E24*F24</f>
        <v>0</v>
      </c>
    </row>
    <row r="25" spans="2:7" ht="12.75" customHeight="1" x14ac:dyDescent="0.25">
      <c r="B25" s="26"/>
      <c r="C25" s="27"/>
      <c r="D25" s="28"/>
      <c r="E25" s="29"/>
      <c r="F25" s="30"/>
      <c r="G25" s="31"/>
    </row>
    <row r="26" spans="2:7" s="2" customFormat="1" ht="55.2" x14ac:dyDescent="0.25">
      <c r="B26" s="38" t="s">
        <v>25</v>
      </c>
      <c r="C26" s="39" t="s">
        <v>26</v>
      </c>
      <c r="D26" s="33" t="s">
        <v>27</v>
      </c>
      <c r="E26" s="95" t="s">
        <v>7</v>
      </c>
      <c r="F26" s="41" t="s">
        <v>28</v>
      </c>
      <c r="G26" s="42"/>
    </row>
    <row r="27" spans="2:7" ht="21" customHeight="1" x14ac:dyDescent="0.25">
      <c r="B27" s="16" t="s">
        <v>29</v>
      </c>
      <c r="C27" s="43"/>
      <c r="D27" s="44"/>
      <c r="E27" s="109"/>
      <c r="F27" s="113"/>
      <c r="G27" s="19">
        <f t="shared" ref="G27:G35" si="3">E27*F27</f>
        <v>0</v>
      </c>
    </row>
    <row r="28" spans="2:7" ht="21" customHeight="1" x14ac:dyDescent="0.25">
      <c r="B28" s="16" t="s">
        <v>30</v>
      </c>
      <c r="C28" s="45"/>
      <c r="D28" s="46"/>
      <c r="E28" s="109"/>
      <c r="F28" s="113"/>
      <c r="G28" s="19">
        <f t="shared" si="3"/>
        <v>0</v>
      </c>
    </row>
    <row r="29" spans="2:7" ht="21" customHeight="1" x14ac:dyDescent="0.25">
      <c r="B29" s="16" t="s">
        <v>31</v>
      </c>
      <c r="C29" s="45"/>
      <c r="D29" s="46"/>
      <c r="E29" s="109"/>
      <c r="F29" s="113"/>
      <c r="G29" s="19">
        <f t="shared" si="3"/>
        <v>0</v>
      </c>
    </row>
    <row r="30" spans="2:7" ht="21" customHeight="1" x14ac:dyDescent="0.25">
      <c r="B30" s="16" t="s">
        <v>32</v>
      </c>
      <c r="C30" s="45"/>
      <c r="D30" s="46"/>
      <c r="E30" s="109"/>
      <c r="F30" s="113"/>
      <c r="G30" s="19">
        <f t="shared" si="3"/>
        <v>0</v>
      </c>
    </row>
    <row r="31" spans="2:7" ht="21" customHeight="1" x14ac:dyDescent="0.25">
      <c r="B31" s="16" t="s">
        <v>33</v>
      </c>
      <c r="C31" s="110"/>
      <c r="D31" s="109"/>
      <c r="E31" s="17">
        <f>$C$31*$D$31</f>
        <v>0</v>
      </c>
      <c r="F31" s="113"/>
      <c r="G31" s="19">
        <f t="shared" si="3"/>
        <v>0</v>
      </c>
    </row>
    <row r="32" spans="2:7" ht="21" customHeight="1" x14ac:dyDescent="0.25">
      <c r="B32" s="16" t="s">
        <v>34</v>
      </c>
      <c r="C32" s="45"/>
      <c r="D32" s="46"/>
      <c r="E32" s="109"/>
      <c r="F32" s="113"/>
      <c r="G32" s="19">
        <f t="shared" si="3"/>
        <v>0</v>
      </c>
    </row>
    <row r="33" spans="2:10" ht="21" customHeight="1" x14ac:dyDescent="0.25">
      <c r="B33" s="16" t="s">
        <v>35</v>
      </c>
      <c r="C33" s="45"/>
      <c r="D33" s="46"/>
      <c r="E33" s="109"/>
      <c r="F33" s="113"/>
      <c r="G33" s="19">
        <f t="shared" si="3"/>
        <v>0</v>
      </c>
    </row>
    <row r="34" spans="2:10" ht="21" customHeight="1" x14ac:dyDescent="0.25">
      <c r="B34" s="16" t="s">
        <v>36</v>
      </c>
      <c r="C34" s="45"/>
      <c r="D34" s="46"/>
      <c r="E34" s="109"/>
      <c r="F34" s="113"/>
      <c r="G34" s="19">
        <f t="shared" si="3"/>
        <v>0</v>
      </c>
    </row>
    <row r="35" spans="2:10" ht="21" customHeight="1" x14ac:dyDescent="0.25">
      <c r="B35" s="16" t="s">
        <v>37</v>
      </c>
      <c r="C35" s="47"/>
      <c r="D35" s="48"/>
      <c r="E35" s="109"/>
      <c r="F35" s="113"/>
      <c r="G35" s="19">
        <f t="shared" si="3"/>
        <v>0</v>
      </c>
    </row>
    <row r="36" spans="2:10" ht="21" customHeight="1" thickBot="1" x14ac:dyDescent="0.3">
      <c r="B36" s="37"/>
      <c r="C36" s="49"/>
      <c r="D36" s="50"/>
      <c r="E36" s="51"/>
      <c r="F36" s="52"/>
      <c r="G36" s="53"/>
    </row>
    <row r="37" spans="2:10" ht="21" customHeight="1" thickBot="1" x14ac:dyDescent="0.35">
      <c r="B37" s="54" t="s">
        <v>38</v>
      </c>
      <c r="C37" s="55"/>
      <c r="D37" s="56"/>
      <c r="E37" s="57"/>
      <c r="F37" s="58"/>
      <c r="G37" s="59">
        <f>SUM(G11:G14,G16:G18,G21:G24,G27:G35)</f>
        <v>0</v>
      </c>
    </row>
    <row r="38" spans="2:10" x14ac:dyDescent="0.25">
      <c r="B38" s="37"/>
      <c r="C38" s="60"/>
      <c r="D38" s="61"/>
      <c r="E38" s="57"/>
      <c r="F38" s="62"/>
      <c r="G38" s="63"/>
      <c r="J38" s="99"/>
    </row>
    <row r="39" spans="2:10" x14ac:dyDescent="0.25">
      <c r="B39" s="37"/>
      <c r="C39" s="60"/>
      <c r="D39" s="61"/>
      <c r="E39" s="57"/>
      <c r="F39" s="62"/>
      <c r="G39" s="64"/>
    </row>
    <row r="40" spans="2:10" ht="15" customHeight="1" x14ac:dyDescent="0.25">
      <c r="B40" s="54" t="s">
        <v>39</v>
      </c>
      <c r="C40" s="158" t="s">
        <v>40</v>
      </c>
      <c r="D40" s="159"/>
      <c r="E40" s="159"/>
      <c r="F40" s="159"/>
      <c r="G40" s="160"/>
    </row>
    <row r="41" spans="2:10" x14ac:dyDescent="0.25">
      <c r="B41" s="37"/>
      <c r="C41" s="161"/>
      <c r="D41" s="162"/>
      <c r="E41" s="162"/>
      <c r="F41" s="162"/>
      <c r="G41" s="163"/>
    </row>
    <row r="42" spans="2:10" x14ac:dyDescent="0.25">
      <c r="B42" s="54"/>
      <c r="C42" s="62"/>
      <c r="D42" s="61"/>
      <c r="E42" s="57"/>
      <c r="F42" s="122"/>
      <c r="G42" s="103"/>
    </row>
    <row r="43" spans="2:10" x14ac:dyDescent="0.25">
      <c r="B43" s="54"/>
      <c r="C43" s="101" t="s">
        <v>41</v>
      </c>
      <c r="D43" s="119"/>
      <c r="E43" s="102" t="s">
        <v>42</v>
      </c>
      <c r="F43" s="146"/>
      <c r="G43" s="147"/>
    </row>
    <row r="44" spans="2:10" ht="14.4" thickBot="1" x14ac:dyDescent="0.3">
      <c r="B44" s="66"/>
      <c r="C44" s="67"/>
      <c r="D44" s="68"/>
      <c r="E44" s="69"/>
      <c r="F44" s="120"/>
      <c r="G44" s="121"/>
    </row>
    <row r="45" spans="2:10" ht="14.4" thickTop="1" x14ac:dyDescent="0.25"/>
    <row r="46" spans="2:10" x14ac:dyDescent="0.25">
      <c r="B46" s="116" t="s">
        <v>43</v>
      </c>
    </row>
  </sheetData>
  <sheetProtection sheet="1" objects="1" scenarios="1"/>
  <dataConsolidate/>
  <mergeCells count="6">
    <mergeCell ref="F43:G43"/>
    <mergeCell ref="C5:D5"/>
    <mergeCell ref="B2:G3"/>
    <mergeCell ref="C40:G41"/>
    <mergeCell ref="C6:F6"/>
    <mergeCell ref="C7:F7"/>
  </mergeCells>
  <conditionalFormatting sqref="C5:D7">
    <cfRule type="cellIs" dxfId="28" priority="9" operator="equal">
      <formula>0</formula>
    </cfRule>
  </conditionalFormatting>
  <conditionalFormatting sqref="C11:D14 C21:D24 F21:F24 E27:E30 F27:F35 C31:D31 E32:E35">
    <cfRule type="cellIs" dxfId="27" priority="59" operator="equal">
      <formula>0</formula>
    </cfRule>
    <cfRule type="cellIs" dxfId="26" priority="64" operator="equal">
      <formula>0</formula>
    </cfRule>
    <cfRule type="cellIs" dxfId="25" priority="65" operator="equal">
      <formula>0</formula>
    </cfRule>
    <cfRule type="cellIs" dxfId="24" priority="66" operator="lessThan">
      <formula>0</formula>
    </cfRule>
  </conditionalFormatting>
  <conditionalFormatting sqref="C16:D18">
    <cfRule type="cellIs" dxfId="23" priority="19" operator="equal">
      <formula>0</formula>
    </cfRule>
    <cfRule type="cellIs" dxfId="22" priority="20" operator="equal">
      <formula>0</formula>
    </cfRule>
    <cfRule type="cellIs" dxfId="21" priority="21" operator="equal">
      <formula>0</formula>
    </cfRule>
    <cfRule type="cellIs" dxfId="20" priority="22" operator="lessThan">
      <formula>0</formula>
    </cfRule>
  </conditionalFormatting>
  <conditionalFormatting sqref="D43">
    <cfRule type="cellIs" dxfId="19" priority="5" operator="equal">
      <formula>0</formula>
    </cfRule>
    <cfRule type="cellIs" dxfId="18" priority="6" operator="equal">
      <formula>0</formula>
    </cfRule>
    <cfRule type="cellIs" dxfId="17" priority="7" operator="equal">
      <formula>0</formula>
    </cfRule>
    <cfRule type="cellIs" dxfId="16" priority="8" operator="lessThan">
      <formula>0</formula>
    </cfRule>
  </conditionalFormatting>
  <conditionalFormatting sqref="F11:F14">
    <cfRule type="cellIs" dxfId="15" priority="14" operator="equal">
      <formula>0</formula>
    </cfRule>
    <cfRule type="cellIs" dxfId="14" priority="15" operator="equal">
      <formula>0</formula>
    </cfRule>
    <cfRule type="cellIs" dxfId="13" priority="16" operator="equal">
      <formula>0</formula>
    </cfRule>
    <cfRule type="cellIs" dxfId="12" priority="17" operator="lessThan">
      <formula>0</formula>
    </cfRule>
  </conditionalFormatting>
  <conditionalFormatting sqref="F16:F18">
    <cfRule type="cellIs" dxfId="11" priority="10" operator="equal">
      <formula>0</formula>
    </cfRule>
    <cfRule type="cellIs" dxfId="10" priority="11" operator="equal">
      <formula>0</formula>
    </cfRule>
    <cfRule type="cellIs" dxfId="9" priority="12" operator="equal">
      <formula>0</formula>
    </cfRule>
    <cfRule type="cellIs" dxfId="8" priority="13" operator="lessThan">
      <formula>0</formula>
    </cfRule>
  </conditionalFormatting>
  <conditionalFormatting sqref="F43">
    <cfRule type="cellIs" dxfId="7" priority="1" operator="equal">
      <formula>0</formula>
    </cfRule>
    <cfRule type="cellIs" dxfId="6" priority="2" operator="equal">
      <formula>0</formula>
    </cfRule>
    <cfRule type="cellIs" dxfId="5" priority="3" operator="equal">
      <formula>0</formula>
    </cfRule>
    <cfRule type="cellIs" dxfId="4" priority="4" operator="lessThan">
      <formula>0</formula>
    </cfRule>
  </conditionalFormatting>
  <dataValidations count="2">
    <dataValidation showInputMessage="1" sqref="F23:F24" xr:uid="{00000000-0002-0000-0000-000000000000}"/>
    <dataValidation sqref="F22" xr:uid="{00000000-0002-0000-0000-000001000000}"/>
  </dataValidations>
  <hyperlinks>
    <hyperlink ref="C42" r:id="rId1" display="Richtlinien für die Erstattung von Reisekosten und die Gewährung von Trennungsgeld - Januar 2005" xr:uid="{00000000-0004-0000-0000-000000000000}"/>
  </hyperlinks>
  <printOptions horizontalCentered="1" verticalCentered="1"/>
  <pageMargins left="0.70866141732283472" right="0.70866141732283472" top="0.78740157480314965" bottom="0.78740157480314965" header="0.31496062992125984" footer="0.31496062992125984"/>
  <pageSetup paperSize="9" scale="80"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025" r:id="rId5" name="Drop Down 1">
              <controlPr defaultSize="0" autoLine="0" autoPict="0">
                <anchor moveWithCells="1">
                  <from>
                    <xdr:col>2</xdr:col>
                    <xdr:colOff>0</xdr:colOff>
                    <xdr:row>7</xdr:row>
                    <xdr:rowOff>22860</xdr:rowOff>
                  </from>
                  <to>
                    <xdr:col>3</xdr:col>
                    <xdr:colOff>861060</xdr:colOff>
                    <xdr:row>7</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B1:H43"/>
  <sheetViews>
    <sheetView topLeftCell="A14" zoomScaleNormal="100" workbookViewId="0">
      <selection activeCell="D38" sqref="D38"/>
    </sheetView>
  </sheetViews>
  <sheetFormatPr defaultColWidth="11" defaultRowHeight="13.8" x14ac:dyDescent="0.25"/>
  <cols>
    <col min="1" max="1" width="3.69921875" customWidth="1"/>
    <col min="2" max="2" width="28.5" style="1" customWidth="1"/>
    <col min="3" max="3" width="8.69921875" style="1" customWidth="1"/>
    <col min="4" max="4" width="11.5" style="1" customWidth="1"/>
    <col min="5" max="5" width="18.19921875" style="4" customWidth="1"/>
    <col min="6" max="6" width="16.296875" style="5" customWidth="1"/>
    <col min="7" max="7" width="18" style="5" customWidth="1"/>
    <col min="8" max="8" width="3.09765625" customWidth="1"/>
  </cols>
  <sheetData>
    <row r="1" spans="2:8" ht="14.4" thickBot="1" x14ac:dyDescent="0.3"/>
    <row r="2" spans="2:8" ht="15" customHeight="1" thickTop="1" x14ac:dyDescent="0.25">
      <c r="B2" s="199" t="s">
        <v>44</v>
      </c>
      <c r="C2" s="200"/>
      <c r="D2" s="200"/>
      <c r="E2" s="200"/>
      <c r="F2" s="200"/>
      <c r="G2" s="201"/>
    </row>
    <row r="3" spans="2:8" x14ac:dyDescent="0.25">
      <c r="B3" s="202"/>
      <c r="C3" s="203"/>
      <c r="D3" s="203"/>
      <c r="E3" s="203"/>
      <c r="F3" s="203"/>
      <c r="G3" s="204"/>
    </row>
    <row r="4" spans="2:8" x14ac:dyDescent="0.25">
      <c r="B4" s="73"/>
      <c r="C4" s="74"/>
      <c r="D4" s="74"/>
      <c r="E4" s="75"/>
      <c r="F4" s="76"/>
      <c r="G4" s="77"/>
    </row>
    <row r="5" spans="2:8" ht="15" customHeight="1" thickBot="1" x14ac:dyDescent="0.3">
      <c r="B5" s="191" t="s">
        <v>45</v>
      </c>
      <c r="C5" s="192"/>
      <c r="D5" s="192"/>
      <c r="E5" s="98"/>
      <c r="F5" s="105"/>
      <c r="G5" s="114"/>
    </row>
    <row r="6" spans="2:8" ht="15" customHeight="1" x14ac:dyDescent="0.25">
      <c r="B6" s="191"/>
      <c r="C6" s="192"/>
      <c r="D6" s="193"/>
      <c r="E6" s="104"/>
      <c r="F6" s="189" t="s">
        <v>46</v>
      </c>
      <c r="G6" s="190"/>
      <c r="H6" s="107"/>
    </row>
    <row r="7" spans="2:8" ht="15" customHeight="1" thickBot="1" x14ac:dyDescent="0.3">
      <c r="B7" s="194"/>
      <c r="C7" s="195"/>
      <c r="D7" s="196"/>
      <c r="E7" s="85"/>
      <c r="F7" s="98" t="s">
        <v>47</v>
      </c>
      <c r="G7" s="108"/>
      <c r="H7" s="107"/>
    </row>
    <row r="8" spans="2:8" s="3" customFormat="1" ht="28.2" thickBot="1" x14ac:dyDescent="0.3">
      <c r="B8" s="7"/>
      <c r="C8" s="8" t="s">
        <v>6</v>
      </c>
      <c r="D8" s="8" t="s">
        <v>48</v>
      </c>
      <c r="E8" s="78" t="s">
        <v>7</v>
      </c>
      <c r="F8" s="100" t="s">
        <v>49</v>
      </c>
      <c r="G8" s="9" t="s">
        <v>8</v>
      </c>
    </row>
    <row r="9" spans="2:8" s="3" customFormat="1" ht="21" customHeight="1" x14ac:dyDescent="0.25">
      <c r="B9" s="10" t="s">
        <v>9</v>
      </c>
      <c r="C9" s="11"/>
      <c r="D9" s="12"/>
      <c r="E9" s="13"/>
      <c r="F9" s="14"/>
      <c r="G9" s="15"/>
    </row>
    <row r="10" spans="2:8" ht="21" customHeight="1" x14ac:dyDescent="0.25">
      <c r="B10" s="16" t="s">
        <v>50</v>
      </c>
      <c r="C10" s="186" t="s">
        <v>51</v>
      </c>
      <c r="D10" s="170" t="s">
        <v>52</v>
      </c>
      <c r="E10" s="180" t="s">
        <v>53</v>
      </c>
      <c r="F10" s="197" t="s">
        <v>54</v>
      </c>
      <c r="G10" s="183" t="s">
        <v>55</v>
      </c>
    </row>
    <row r="11" spans="2:8" ht="24" customHeight="1" x14ac:dyDescent="0.25">
      <c r="B11" s="16" t="s">
        <v>11</v>
      </c>
      <c r="C11" s="206"/>
      <c r="D11" s="198"/>
      <c r="E11" s="208"/>
      <c r="F11" s="210"/>
      <c r="G11" s="184"/>
    </row>
    <row r="12" spans="2:8" ht="21" customHeight="1" x14ac:dyDescent="0.25">
      <c r="B12" s="16" t="s">
        <v>12</v>
      </c>
      <c r="C12" s="206"/>
      <c r="D12" s="198"/>
      <c r="E12" s="208"/>
      <c r="F12" s="210"/>
      <c r="G12" s="184"/>
    </row>
    <row r="13" spans="2:8" ht="21" customHeight="1" x14ac:dyDescent="0.25">
      <c r="B13" s="16" t="s">
        <v>13</v>
      </c>
      <c r="C13" s="207"/>
      <c r="D13" s="205"/>
      <c r="E13" s="209"/>
      <c r="F13" s="211"/>
      <c r="G13" s="185"/>
    </row>
    <row r="14" spans="2:8" ht="21" customHeight="1" x14ac:dyDescent="0.25">
      <c r="B14" s="20" t="s">
        <v>14</v>
      </c>
      <c r="C14" s="80"/>
      <c r="D14" s="81"/>
      <c r="E14" s="82"/>
      <c r="F14" s="83"/>
      <c r="G14" s="84"/>
    </row>
    <row r="15" spans="2:8" ht="33.75" customHeight="1" x14ac:dyDescent="0.25">
      <c r="B15" s="16" t="s">
        <v>15</v>
      </c>
      <c r="C15" s="186" t="s">
        <v>56</v>
      </c>
      <c r="D15" s="170" t="s">
        <v>57</v>
      </c>
      <c r="E15" s="180" t="s">
        <v>53</v>
      </c>
      <c r="F15" s="197" t="s">
        <v>58</v>
      </c>
      <c r="G15" s="183" t="s">
        <v>55</v>
      </c>
    </row>
    <row r="16" spans="2:8" ht="40.5" customHeight="1" x14ac:dyDescent="0.25">
      <c r="B16" s="16" t="s">
        <v>59</v>
      </c>
      <c r="C16" s="187"/>
      <c r="D16" s="188"/>
      <c r="E16" s="181"/>
      <c r="F16" s="198"/>
      <c r="G16" s="184"/>
    </row>
    <row r="17" spans="2:7" ht="68.25" customHeight="1" x14ac:dyDescent="0.25">
      <c r="B17" s="16" t="s">
        <v>17</v>
      </c>
      <c r="C17" s="187"/>
      <c r="D17" s="188"/>
      <c r="E17" s="182"/>
      <c r="F17" s="106" t="s">
        <v>60</v>
      </c>
      <c r="G17" s="185"/>
    </row>
    <row r="18" spans="2:7" ht="12.75" customHeight="1" x14ac:dyDescent="0.25">
      <c r="B18" s="26"/>
      <c r="C18" s="96"/>
      <c r="D18" s="97"/>
      <c r="E18" s="29"/>
      <c r="F18" s="29"/>
      <c r="G18" s="31"/>
    </row>
    <row r="19" spans="2:7" ht="33.75" customHeight="1" x14ac:dyDescent="0.25">
      <c r="B19" s="38" t="s">
        <v>61</v>
      </c>
      <c r="C19" s="32" t="s">
        <v>6</v>
      </c>
      <c r="D19" s="33" t="s">
        <v>19</v>
      </c>
      <c r="E19" s="34"/>
      <c r="F19" s="115" t="s">
        <v>20</v>
      </c>
      <c r="G19" s="35"/>
    </row>
    <row r="20" spans="2:7" ht="21" customHeight="1" x14ac:dyDescent="0.25">
      <c r="B20" s="16" t="s">
        <v>62</v>
      </c>
      <c r="C20" s="173" t="s">
        <v>63</v>
      </c>
      <c r="D20" s="174"/>
      <c r="E20" s="216" t="s">
        <v>64</v>
      </c>
      <c r="F20" s="170" t="s">
        <v>65</v>
      </c>
      <c r="G20" s="183" t="s">
        <v>55</v>
      </c>
    </row>
    <row r="21" spans="2:7" ht="21" customHeight="1" x14ac:dyDescent="0.25">
      <c r="B21" s="16" t="s">
        <v>66</v>
      </c>
      <c r="C21" s="175"/>
      <c r="D21" s="176"/>
      <c r="E21" s="217"/>
      <c r="F21" s="171"/>
      <c r="G21" s="184"/>
    </row>
    <row r="22" spans="2:7" ht="21" customHeight="1" x14ac:dyDescent="0.25">
      <c r="B22" s="16" t="s">
        <v>67</v>
      </c>
      <c r="C22" s="173" t="s">
        <v>68</v>
      </c>
      <c r="D22" s="177"/>
      <c r="E22" s="217"/>
      <c r="F22" s="171"/>
      <c r="G22" s="184"/>
    </row>
    <row r="23" spans="2:7" ht="28.5" customHeight="1" x14ac:dyDescent="0.25">
      <c r="B23" s="16" t="s">
        <v>69</v>
      </c>
      <c r="C23" s="178"/>
      <c r="D23" s="179"/>
      <c r="E23" s="218"/>
      <c r="F23" s="172"/>
      <c r="G23" s="185"/>
    </row>
    <row r="24" spans="2:7" ht="12.75" customHeight="1" x14ac:dyDescent="0.25">
      <c r="B24" s="26"/>
      <c r="C24" s="96"/>
      <c r="D24" s="97"/>
      <c r="E24" s="29"/>
      <c r="F24" s="29"/>
      <c r="G24" s="31"/>
    </row>
    <row r="25" spans="2:7" s="2" customFormat="1" ht="55.2" x14ac:dyDescent="0.25">
      <c r="B25" s="38" t="s">
        <v>25</v>
      </c>
      <c r="C25" s="39" t="s">
        <v>26</v>
      </c>
      <c r="D25" s="33" t="s">
        <v>27</v>
      </c>
      <c r="E25" s="40" t="s">
        <v>70</v>
      </c>
      <c r="F25" s="41" t="s">
        <v>71</v>
      </c>
      <c r="G25" s="42"/>
    </row>
    <row r="26" spans="2:7" ht="21" customHeight="1" x14ac:dyDescent="0.25">
      <c r="B26" s="16" t="s">
        <v>29</v>
      </c>
      <c r="C26" s="43"/>
      <c r="D26" s="44"/>
      <c r="E26" s="212" t="s">
        <v>72</v>
      </c>
      <c r="F26" s="215"/>
      <c r="G26" s="183"/>
    </row>
    <row r="27" spans="2:7" ht="29.25" customHeight="1" x14ac:dyDescent="0.25">
      <c r="B27" s="16" t="s">
        <v>73</v>
      </c>
      <c r="C27" s="45"/>
      <c r="D27" s="46"/>
      <c r="E27" s="212" t="s">
        <v>74</v>
      </c>
      <c r="F27" s="215"/>
      <c r="G27" s="184"/>
    </row>
    <row r="28" spans="2:7" ht="21" customHeight="1" x14ac:dyDescent="0.25">
      <c r="B28" s="16" t="s">
        <v>31</v>
      </c>
      <c r="C28" s="45"/>
      <c r="D28" s="46"/>
      <c r="E28" s="212" t="s">
        <v>75</v>
      </c>
      <c r="F28" s="215"/>
      <c r="G28" s="184"/>
    </row>
    <row r="29" spans="2:7" ht="21" customHeight="1" x14ac:dyDescent="0.25">
      <c r="B29" s="16" t="s">
        <v>76</v>
      </c>
      <c r="C29" s="45"/>
      <c r="D29" s="46"/>
      <c r="E29" s="79"/>
      <c r="F29" s="86"/>
      <c r="G29" s="184"/>
    </row>
    <row r="30" spans="2:7" ht="22.5" customHeight="1" x14ac:dyDescent="0.25">
      <c r="B30" s="16" t="s">
        <v>77</v>
      </c>
      <c r="C30" s="214" t="s">
        <v>78</v>
      </c>
      <c r="D30" s="213"/>
      <c r="E30" s="87" t="s">
        <v>79</v>
      </c>
      <c r="F30" s="94" t="s">
        <v>80</v>
      </c>
      <c r="G30" s="184"/>
    </row>
    <row r="31" spans="2:7" ht="21" customHeight="1" x14ac:dyDescent="0.25">
      <c r="B31" s="16" t="s">
        <v>34</v>
      </c>
      <c r="C31" s="45"/>
      <c r="D31" s="46"/>
      <c r="E31" s="79"/>
      <c r="F31" s="86"/>
      <c r="G31" s="184"/>
    </row>
    <row r="32" spans="2:7" ht="21" customHeight="1" x14ac:dyDescent="0.25">
      <c r="B32" s="16" t="s">
        <v>35</v>
      </c>
      <c r="C32" s="45"/>
      <c r="D32" s="46"/>
      <c r="E32" s="79"/>
      <c r="F32" s="86"/>
      <c r="G32" s="184"/>
    </row>
    <row r="33" spans="2:7" ht="21" customHeight="1" x14ac:dyDescent="0.25">
      <c r="B33" s="16" t="s">
        <v>36</v>
      </c>
      <c r="C33" s="45"/>
      <c r="D33" s="46"/>
      <c r="E33" s="79"/>
      <c r="F33" s="86"/>
      <c r="G33" s="184"/>
    </row>
    <row r="34" spans="2:7" ht="21" customHeight="1" x14ac:dyDescent="0.25">
      <c r="B34" s="16" t="s">
        <v>81</v>
      </c>
      <c r="C34" s="47"/>
      <c r="D34" s="48"/>
      <c r="E34" s="212"/>
      <c r="F34" s="213"/>
      <c r="G34" s="185"/>
    </row>
    <row r="35" spans="2:7" ht="21" customHeight="1" thickBot="1" x14ac:dyDescent="0.3">
      <c r="B35" s="37"/>
      <c r="C35" s="49"/>
      <c r="D35" s="50"/>
      <c r="E35" s="51"/>
      <c r="F35" s="52"/>
      <c r="G35" s="53"/>
    </row>
    <row r="36" spans="2:7" ht="21" customHeight="1" thickBot="1" x14ac:dyDescent="0.35">
      <c r="B36" s="54" t="s">
        <v>38</v>
      </c>
      <c r="C36" s="55"/>
      <c r="D36" s="56"/>
      <c r="E36" s="57"/>
      <c r="F36" s="58"/>
      <c r="G36" s="6"/>
    </row>
    <row r="37" spans="2:7" x14ac:dyDescent="0.25">
      <c r="B37" s="37"/>
      <c r="C37" s="60"/>
      <c r="D37" s="61"/>
      <c r="E37" s="57"/>
      <c r="F37" s="62"/>
      <c r="G37" s="63"/>
    </row>
    <row r="38" spans="2:7" x14ac:dyDescent="0.25">
      <c r="B38" s="37"/>
      <c r="C38" s="60"/>
      <c r="D38" s="61" t="s">
        <v>82</v>
      </c>
      <c r="E38" s="57"/>
      <c r="F38" s="62"/>
      <c r="G38" s="64"/>
    </row>
    <row r="39" spans="2:7" x14ac:dyDescent="0.25">
      <c r="B39" s="37"/>
      <c r="C39" s="60"/>
      <c r="D39" s="61"/>
      <c r="E39" s="57"/>
      <c r="F39" s="62"/>
      <c r="G39" s="64"/>
    </row>
    <row r="40" spans="2:7" x14ac:dyDescent="0.25">
      <c r="B40" s="54"/>
      <c r="C40" s="60"/>
      <c r="D40" s="61"/>
      <c r="E40" s="57"/>
      <c r="F40" s="62"/>
      <c r="G40" s="64"/>
    </row>
    <row r="41" spans="2:7" x14ac:dyDescent="0.25">
      <c r="B41" s="37"/>
      <c r="C41" s="65"/>
      <c r="D41" s="61"/>
      <c r="E41" s="57"/>
      <c r="F41" s="62"/>
      <c r="G41" s="64"/>
    </row>
    <row r="42" spans="2:7" ht="14.4" thickBot="1" x14ac:dyDescent="0.3">
      <c r="B42" s="66"/>
      <c r="C42" s="67"/>
      <c r="D42" s="68"/>
      <c r="E42" s="69"/>
      <c r="F42" s="70"/>
      <c r="G42" s="71"/>
    </row>
    <row r="43" spans="2:7" ht="14.4" thickTop="1" x14ac:dyDescent="0.25"/>
  </sheetData>
  <dataConsolidate/>
  <mergeCells count="24">
    <mergeCell ref="F6:G6"/>
    <mergeCell ref="B5:D7"/>
    <mergeCell ref="G26:G34"/>
    <mergeCell ref="F15:F16"/>
    <mergeCell ref="B2:G3"/>
    <mergeCell ref="D10:D13"/>
    <mergeCell ref="C10:C13"/>
    <mergeCell ref="E10:E13"/>
    <mergeCell ref="F10:F13"/>
    <mergeCell ref="G10:G13"/>
    <mergeCell ref="E34:F34"/>
    <mergeCell ref="C30:D30"/>
    <mergeCell ref="E26:F26"/>
    <mergeCell ref="E27:F27"/>
    <mergeCell ref="E28:F28"/>
    <mergeCell ref="E20:E23"/>
    <mergeCell ref="F20:F23"/>
    <mergeCell ref="C20:D21"/>
    <mergeCell ref="C22:D23"/>
    <mergeCell ref="E15:E17"/>
    <mergeCell ref="G15:G17"/>
    <mergeCell ref="G20:G23"/>
    <mergeCell ref="C15:C17"/>
    <mergeCell ref="D15:D17"/>
  </mergeCells>
  <printOptions horizontalCentered="1" verticalCentered="1"/>
  <pageMargins left="0.70866141732283472" right="0.70866141732283472" top="0.78740157480314965" bottom="0.78740157480314965" header="0.31496062992125984" footer="0.31496062992125984"/>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96A22-15A5-4715-8BB2-9866902C9833}">
  <dimension ref="B1:I13"/>
  <sheetViews>
    <sheetView tabSelected="1" topLeftCell="A10" zoomScale="140" zoomScaleNormal="140" workbookViewId="0">
      <selection activeCell="B18" sqref="B18"/>
    </sheetView>
  </sheetViews>
  <sheetFormatPr defaultColWidth="11" defaultRowHeight="13.8" x14ac:dyDescent="0.25"/>
  <cols>
    <col min="1" max="1" width="3.69921875" customWidth="1"/>
    <col min="2" max="2" width="28.5" style="1" customWidth="1"/>
    <col min="3" max="3" width="9.59765625" style="1" customWidth="1"/>
    <col min="4" max="4" width="10.3984375" style="1" customWidth="1"/>
    <col min="5" max="5" width="13.69921875" style="4" customWidth="1"/>
    <col min="6" max="6" width="13.796875" style="5" customWidth="1"/>
    <col min="7" max="7" width="18" style="5" customWidth="1"/>
  </cols>
  <sheetData>
    <row r="1" spans="2:9" ht="14.4" thickBot="1" x14ac:dyDescent="0.3"/>
    <row r="2" spans="2:9" ht="29.25" customHeight="1" x14ac:dyDescent="0.25">
      <c r="B2" s="223" t="s">
        <v>139</v>
      </c>
      <c r="C2" s="224"/>
      <c r="D2" s="224"/>
      <c r="E2" s="225"/>
      <c r="F2" s="226"/>
      <c r="G2" s="227"/>
    </row>
    <row r="3" spans="2:9" ht="45" customHeight="1" x14ac:dyDescent="0.3">
      <c r="B3" s="228" t="s">
        <v>152</v>
      </c>
      <c r="C3" s="229"/>
      <c r="D3" s="229"/>
      <c r="E3" s="229"/>
      <c r="F3" s="229"/>
      <c r="G3" s="230"/>
      <c r="I3" s="117" t="s">
        <v>2</v>
      </c>
    </row>
    <row r="4" spans="2:9" s="3" customFormat="1" ht="9.6" customHeight="1" thickBot="1" x14ac:dyDescent="0.3">
      <c r="B4" s="136"/>
      <c r="C4" s="8"/>
      <c r="D4" s="8"/>
      <c r="E4" s="78"/>
      <c r="F4" s="100"/>
      <c r="G4" s="137"/>
    </row>
    <row r="5" spans="2:9" s="3" customFormat="1" ht="27.6" x14ac:dyDescent="0.25">
      <c r="B5" s="139" t="s">
        <v>140</v>
      </c>
      <c r="C5" s="140" t="s">
        <v>83</v>
      </c>
      <c r="D5" s="140" t="s">
        <v>141</v>
      </c>
      <c r="E5" s="140" t="s">
        <v>142</v>
      </c>
      <c r="F5" s="141" t="s">
        <v>143</v>
      </c>
      <c r="G5" s="142" t="s">
        <v>144</v>
      </c>
    </row>
    <row r="6" spans="2:9" ht="24.45" customHeight="1" x14ac:dyDescent="0.25">
      <c r="B6" s="143" t="s">
        <v>145</v>
      </c>
      <c r="C6" s="109">
        <v>1</v>
      </c>
      <c r="D6" s="109">
        <v>15</v>
      </c>
      <c r="E6" s="18">
        <v>15</v>
      </c>
      <c r="F6" s="144"/>
      <c r="G6" s="145"/>
    </row>
    <row r="7" spans="2:9" ht="24.45" customHeight="1" x14ac:dyDescent="0.25">
      <c r="B7" s="143" t="s">
        <v>146</v>
      </c>
      <c r="C7" s="109">
        <v>1</v>
      </c>
      <c r="D7" s="109">
        <v>5</v>
      </c>
      <c r="E7" s="18">
        <v>5</v>
      </c>
      <c r="F7" s="144"/>
      <c r="G7" s="145"/>
    </row>
    <row r="8" spans="2:9" ht="24.45" customHeight="1" x14ac:dyDescent="0.25">
      <c r="B8" s="143" t="s">
        <v>147</v>
      </c>
      <c r="C8" s="109">
        <v>1</v>
      </c>
      <c r="D8" s="109">
        <v>12</v>
      </c>
      <c r="E8" s="18">
        <v>12</v>
      </c>
      <c r="F8" s="144"/>
      <c r="G8" s="145"/>
    </row>
    <row r="9" spans="2:9" ht="37.799999999999997" customHeight="1" thickBot="1" x14ac:dyDescent="0.3">
      <c r="B9" s="143" t="s">
        <v>148</v>
      </c>
      <c r="C9" s="109">
        <v>1</v>
      </c>
      <c r="D9" s="109">
        <v>3</v>
      </c>
      <c r="E9" s="18">
        <v>3</v>
      </c>
      <c r="F9" s="144"/>
      <c r="G9" s="145"/>
    </row>
    <row r="10" spans="2:9" ht="21" customHeight="1" thickBot="1" x14ac:dyDescent="0.35">
      <c r="B10" s="219" t="s">
        <v>149</v>
      </c>
      <c r="C10" s="220"/>
      <c r="D10" s="220"/>
      <c r="E10" s="220"/>
      <c r="F10" s="221"/>
      <c r="G10" s="138"/>
      <c r="H10" s="135"/>
      <c r="I10" s="135"/>
    </row>
    <row r="11" spans="2:9" ht="21" customHeight="1" thickBot="1" x14ac:dyDescent="0.35">
      <c r="B11" s="219" t="s">
        <v>150</v>
      </c>
      <c r="C11" s="220"/>
      <c r="D11" s="220"/>
      <c r="E11" s="220"/>
      <c r="F11" s="221"/>
      <c r="G11" s="138"/>
      <c r="H11" s="135"/>
      <c r="I11" s="135"/>
    </row>
    <row r="12" spans="2:9" ht="21" customHeight="1" thickBot="1" x14ac:dyDescent="0.35">
      <c r="B12" s="219" t="s">
        <v>151</v>
      </c>
      <c r="C12" s="220"/>
      <c r="D12" s="220"/>
      <c r="E12" s="220"/>
      <c r="F12" s="221"/>
      <c r="G12" s="138"/>
      <c r="H12" s="135"/>
      <c r="I12" s="135"/>
    </row>
    <row r="13" spans="2:9" ht="27.6" customHeight="1" x14ac:dyDescent="0.25">
      <c r="B13" s="222" t="s">
        <v>153</v>
      </c>
      <c r="C13" s="222"/>
      <c r="D13" s="222"/>
      <c r="E13" s="222"/>
      <c r="F13" s="222"/>
      <c r="G13" s="222"/>
    </row>
  </sheetData>
  <mergeCells count="6">
    <mergeCell ref="B10:F10"/>
    <mergeCell ref="B13:G13"/>
    <mergeCell ref="B2:G2"/>
    <mergeCell ref="B3:G3"/>
    <mergeCell ref="B11:F11"/>
    <mergeCell ref="B12:F12"/>
  </mergeCells>
  <conditionalFormatting sqref="C6:D9 F6:F9">
    <cfRule type="cellIs" dxfId="3" priority="27" operator="equal">
      <formula>0</formula>
    </cfRule>
    <cfRule type="cellIs" dxfId="2" priority="28" operator="equal">
      <formula>0</formula>
    </cfRule>
    <cfRule type="cellIs" dxfId="1" priority="29" operator="equal">
      <formula>0</formula>
    </cfRule>
    <cfRule type="cellIs" dxfId="0" priority="30" operator="lessThan">
      <formula>0</formula>
    </cfRule>
  </conditionalFormatting>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0167E-E303-4740-8372-9E920BA42062}">
  <dimension ref="B1:J43"/>
  <sheetViews>
    <sheetView zoomScale="130" zoomScaleNormal="130" workbookViewId="0">
      <selection activeCell="B5" sqref="B5:D7"/>
    </sheetView>
  </sheetViews>
  <sheetFormatPr defaultColWidth="11" defaultRowHeight="13.8" x14ac:dyDescent="0.25"/>
  <cols>
    <col min="1" max="1" width="3.69921875" customWidth="1"/>
    <col min="2" max="2" width="28.5" style="1" customWidth="1"/>
    <col min="3" max="3" width="11.59765625" style="1" customWidth="1"/>
    <col min="4" max="4" width="11.5" style="1" customWidth="1"/>
    <col min="5" max="5" width="18.19921875" style="4" customWidth="1"/>
    <col min="6" max="6" width="16.296875" style="5" customWidth="1"/>
    <col min="7" max="7" width="18" style="5" customWidth="1"/>
    <col min="8" max="8" width="3.09765625" customWidth="1"/>
  </cols>
  <sheetData>
    <row r="1" spans="2:8" ht="14.4" thickBot="1" x14ac:dyDescent="0.3"/>
    <row r="2" spans="2:8" ht="15" customHeight="1" thickTop="1" x14ac:dyDescent="0.25">
      <c r="B2" s="231" t="s">
        <v>103</v>
      </c>
      <c r="C2" s="200"/>
      <c r="D2" s="200"/>
      <c r="E2" s="200"/>
      <c r="F2" s="200"/>
      <c r="G2" s="201"/>
    </row>
    <row r="3" spans="2:8" x14ac:dyDescent="0.25">
      <c r="B3" s="202"/>
      <c r="C3" s="203"/>
      <c r="D3" s="203"/>
      <c r="E3" s="203"/>
      <c r="F3" s="203"/>
      <c r="G3" s="204"/>
    </row>
    <row r="4" spans="2:8" x14ac:dyDescent="0.25">
      <c r="B4" s="73"/>
      <c r="C4" s="74"/>
      <c r="D4" s="74"/>
      <c r="E4" s="75"/>
      <c r="F4" s="76"/>
      <c r="G4" s="77"/>
    </row>
    <row r="5" spans="2:8" ht="15" customHeight="1" thickBot="1" x14ac:dyDescent="0.3">
      <c r="B5" s="191" t="s">
        <v>104</v>
      </c>
      <c r="C5" s="192"/>
      <c r="D5" s="192"/>
      <c r="E5" s="98"/>
      <c r="F5" s="105"/>
      <c r="G5" s="114"/>
    </row>
    <row r="6" spans="2:8" ht="15" customHeight="1" x14ac:dyDescent="0.25">
      <c r="B6" s="191"/>
      <c r="C6" s="192"/>
      <c r="D6" s="193"/>
      <c r="E6" s="104"/>
      <c r="F6" s="232"/>
      <c r="G6" s="233"/>
      <c r="H6" s="107"/>
    </row>
    <row r="7" spans="2:8" ht="15" customHeight="1" thickBot="1" x14ac:dyDescent="0.3">
      <c r="B7" s="194"/>
      <c r="C7" s="195"/>
      <c r="D7" s="196"/>
      <c r="E7" s="85"/>
      <c r="F7" s="249"/>
      <c r="G7" s="250"/>
      <c r="H7" s="107"/>
    </row>
    <row r="8" spans="2:8" s="3" customFormat="1" ht="42" thickBot="1" x14ac:dyDescent="0.3">
      <c r="B8" s="7"/>
      <c r="C8" s="8" t="s">
        <v>93</v>
      </c>
      <c r="D8" s="8" t="s">
        <v>105</v>
      </c>
      <c r="E8" s="78" t="s">
        <v>106</v>
      </c>
      <c r="F8" s="100" t="s">
        <v>107</v>
      </c>
      <c r="G8" s="9" t="s">
        <v>8</v>
      </c>
    </row>
    <row r="9" spans="2:8" s="3" customFormat="1" ht="21" customHeight="1" x14ac:dyDescent="0.25">
      <c r="B9" s="10" t="s">
        <v>84</v>
      </c>
      <c r="C9" s="11"/>
      <c r="D9" s="12"/>
      <c r="E9" s="13"/>
      <c r="F9" s="14"/>
      <c r="G9" s="15"/>
    </row>
    <row r="10" spans="2:8" x14ac:dyDescent="0.25">
      <c r="B10" s="125" t="s">
        <v>85</v>
      </c>
      <c r="C10" s="234" t="s">
        <v>108</v>
      </c>
      <c r="D10" s="237" t="s">
        <v>109</v>
      </c>
      <c r="E10" s="240" t="s">
        <v>110</v>
      </c>
      <c r="F10" s="243" t="s">
        <v>111</v>
      </c>
      <c r="G10" s="246" t="s">
        <v>112</v>
      </c>
    </row>
    <row r="11" spans="2:8" ht="24" customHeight="1" x14ac:dyDescent="0.25">
      <c r="B11" s="125" t="s">
        <v>86</v>
      </c>
      <c r="C11" s="235"/>
      <c r="D11" s="238"/>
      <c r="E11" s="241"/>
      <c r="F11" s="244"/>
      <c r="G11" s="247"/>
    </row>
    <row r="12" spans="2:8" x14ac:dyDescent="0.25">
      <c r="B12" s="125" t="s">
        <v>87</v>
      </c>
      <c r="C12" s="235"/>
      <c r="D12" s="238"/>
      <c r="E12" s="241"/>
      <c r="F12" s="244"/>
      <c r="G12" s="247"/>
    </row>
    <row r="13" spans="2:8" x14ac:dyDescent="0.25">
      <c r="B13" s="125" t="s">
        <v>88</v>
      </c>
      <c r="C13" s="236"/>
      <c r="D13" s="239"/>
      <c r="E13" s="242"/>
      <c r="F13" s="245"/>
      <c r="G13" s="248"/>
    </row>
    <row r="14" spans="2:8" ht="21" customHeight="1" x14ac:dyDescent="0.25">
      <c r="B14" s="20" t="s">
        <v>89</v>
      </c>
      <c r="C14" s="80"/>
      <c r="D14" s="81"/>
      <c r="E14" s="82"/>
      <c r="F14" s="83"/>
      <c r="G14" s="84"/>
    </row>
    <row r="15" spans="2:8" ht="33.75" customHeight="1" x14ac:dyDescent="0.25">
      <c r="B15" s="124" t="s">
        <v>90</v>
      </c>
      <c r="C15" s="234" t="s">
        <v>113</v>
      </c>
      <c r="D15" s="237" t="s">
        <v>114</v>
      </c>
      <c r="E15" s="240" t="s">
        <v>110</v>
      </c>
      <c r="F15" s="243" t="s">
        <v>115</v>
      </c>
      <c r="G15" s="246" t="s">
        <v>112</v>
      </c>
    </row>
    <row r="16" spans="2:8" ht="40.5" customHeight="1" x14ac:dyDescent="0.25">
      <c r="B16" s="124" t="s">
        <v>91</v>
      </c>
      <c r="C16" s="263"/>
      <c r="D16" s="264"/>
      <c r="E16" s="265"/>
      <c r="F16" s="238"/>
      <c r="G16" s="247"/>
    </row>
    <row r="17" spans="2:10" ht="68.25" customHeight="1" x14ac:dyDescent="0.25">
      <c r="B17" s="125" t="s">
        <v>92</v>
      </c>
      <c r="C17" s="263"/>
      <c r="D17" s="264"/>
      <c r="E17" s="266"/>
      <c r="F17" s="126" t="s">
        <v>116</v>
      </c>
      <c r="G17" s="248"/>
    </row>
    <row r="18" spans="2:10" ht="12.75" customHeight="1" x14ac:dyDescent="0.25">
      <c r="B18" s="26"/>
      <c r="C18" s="96"/>
      <c r="D18" s="97"/>
      <c r="E18" s="29"/>
      <c r="F18" s="29"/>
      <c r="G18" s="31"/>
    </row>
    <row r="19" spans="2:10" ht="27.6" x14ac:dyDescent="0.25">
      <c r="B19" s="38" t="s">
        <v>117</v>
      </c>
      <c r="C19" s="32" t="s">
        <v>93</v>
      </c>
      <c r="D19" s="33" t="s">
        <v>94</v>
      </c>
      <c r="E19" s="34"/>
      <c r="F19" s="115" t="s">
        <v>95</v>
      </c>
      <c r="G19" s="35"/>
      <c r="J19" s="123"/>
    </row>
    <row r="20" spans="2:10" ht="26.4" x14ac:dyDescent="0.25">
      <c r="B20" s="124" t="s">
        <v>118</v>
      </c>
      <c r="C20" s="251" t="s">
        <v>119</v>
      </c>
      <c r="D20" s="252"/>
      <c r="E20" s="255" t="s">
        <v>120</v>
      </c>
      <c r="F20" s="237" t="s">
        <v>121</v>
      </c>
      <c r="G20" s="246" t="s">
        <v>112</v>
      </c>
    </row>
    <row r="21" spans="2:10" ht="26.4" x14ac:dyDescent="0.25">
      <c r="B21" s="124" t="s">
        <v>122</v>
      </c>
      <c r="C21" s="253"/>
      <c r="D21" s="254"/>
      <c r="E21" s="256"/>
      <c r="F21" s="258"/>
      <c r="G21" s="247"/>
    </row>
    <row r="22" spans="2:10" ht="26.4" x14ac:dyDescent="0.25">
      <c r="B22" s="124" t="s">
        <v>123</v>
      </c>
      <c r="C22" s="251" t="s">
        <v>124</v>
      </c>
      <c r="D22" s="260"/>
      <c r="E22" s="256"/>
      <c r="F22" s="258"/>
      <c r="G22" s="247"/>
    </row>
    <row r="23" spans="2:10" ht="28.5" customHeight="1" x14ac:dyDescent="0.25">
      <c r="B23" s="124" t="s">
        <v>125</v>
      </c>
      <c r="C23" s="261"/>
      <c r="D23" s="262"/>
      <c r="E23" s="257"/>
      <c r="F23" s="259"/>
      <c r="G23" s="248"/>
    </row>
    <row r="24" spans="2:10" ht="12.75" customHeight="1" x14ac:dyDescent="0.25">
      <c r="B24" s="26"/>
      <c r="C24" s="96"/>
      <c r="D24" s="97"/>
      <c r="E24" s="29"/>
      <c r="F24" s="29"/>
      <c r="G24" s="31"/>
    </row>
    <row r="25" spans="2:10" s="2" customFormat="1" ht="36" customHeight="1" x14ac:dyDescent="0.25">
      <c r="B25" s="38" t="s">
        <v>96</v>
      </c>
      <c r="C25" s="129" t="s">
        <v>97</v>
      </c>
      <c r="D25" s="130" t="s">
        <v>98</v>
      </c>
      <c r="E25" s="131" t="s">
        <v>126</v>
      </c>
      <c r="F25" s="132" t="s">
        <v>127</v>
      </c>
      <c r="G25" s="42"/>
    </row>
    <row r="26" spans="2:10" ht="21" customHeight="1" x14ac:dyDescent="0.25">
      <c r="B26" s="125" t="s">
        <v>99</v>
      </c>
      <c r="C26" s="43"/>
      <c r="D26" s="44"/>
      <c r="E26" s="267" t="s">
        <v>128</v>
      </c>
      <c r="F26" s="268"/>
      <c r="G26" s="183"/>
    </row>
    <row r="27" spans="2:10" ht="36" customHeight="1" x14ac:dyDescent="0.25">
      <c r="B27" s="125" t="s">
        <v>129</v>
      </c>
      <c r="C27" s="45"/>
      <c r="D27" s="46"/>
      <c r="E27" s="267" t="s">
        <v>130</v>
      </c>
      <c r="F27" s="268"/>
      <c r="G27" s="184"/>
    </row>
    <row r="28" spans="2:10" x14ac:dyDescent="0.25">
      <c r="B28" s="125" t="s">
        <v>100</v>
      </c>
      <c r="C28" s="45"/>
      <c r="D28" s="46"/>
      <c r="E28" s="267" t="s">
        <v>131</v>
      </c>
      <c r="F28" s="268"/>
      <c r="G28" s="184"/>
    </row>
    <row r="29" spans="2:10" ht="21" customHeight="1" x14ac:dyDescent="0.25">
      <c r="B29" s="125" t="s">
        <v>132</v>
      </c>
      <c r="C29" s="45"/>
      <c r="D29" s="46"/>
      <c r="E29" s="79"/>
      <c r="F29" s="86"/>
      <c r="G29" s="184"/>
    </row>
    <row r="30" spans="2:10" ht="30.6" x14ac:dyDescent="0.25">
      <c r="B30" s="125" t="s">
        <v>133</v>
      </c>
      <c r="C30" s="269" t="s">
        <v>134</v>
      </c>
      <c r="D30" s="268"/>
      <c r="E30" s="127" t="s">
        <v>135</v>
      </c>
      <c r="F30" s="128" t="s">
        <v>136</v>
      </c>
      <c r="G30" s="184"/>
    </row>
    <row r="31" spans="2:10" ht="21" customHeight="1" x14ac:dyDescent="0.25">
      <c r="B31" s="125" t="s">
        <v>101</v>
      </c>
      <c r="C31" s="45"/>
      <c r="D31" s="46"/>
      <c r="E31" s="79"/>
      <c r="F31" s="86"/>
      <c r="G31" s="184"/>
    </row>
    <row r="32" spans="2:10" ht="21" customHeight="1" x14ac:dyDescent="0.25">
      <c r="B32" s="125" t="s">
        <v>137</v>
      </c>
      <c r="C32" s="45"/>
      <c r="D32" s="46"/>
      <c r="E32" s="79"/>
      <c r="F32" s="86"/>
      <c r="G32" s="184"/>
    </row>
    <row r="33" spans="2:7" ht="21" customHeight="1" x14ac:dyDescent="0.25">
      <c r="B33" s="125"/>
      <c r="C33" s="45"/>
      <c r="D33" s="46"/>
      <c r="E33" s="133"/>
      <c r="F33" s="134"/>
      <c r="G33" s="184"/>
    </row>
    <row r="34" spans="2:7" ht="21" customHeight="1" x14ac:dyDescent="0.25">
      <c r="B34" s="125" t="s">
        <v>138</v>
      </c>
      <c r="C34" s="47"/>
      <c r="D34" s="48"/>
      <c r="E34" s="212"/>
      <c r="F34" s="213"/>
      <c r="G34" s="185"/>
    </row>
    <row r="35" spans="2:7" ht="21" customHeight="1" thickBot="1" x14ac:dyDescent="0.3">
      <c r="B35" s="37"/>
      <c r="C35" s="49"/>
      <c r="D35" s="50"/>
      <c r="E35" s="51"/>
      <c r="F35" s="52"/>
      <c r="G35" s="53"/>
    </row>
    <row r="36" spans="2:7" ht="21" customHeight="1" thickBot="1" x14ac:dyDescent="0.35">
      <c r="B36" s="54" t="s">
        <v>102</v>
      </c>
      <c r="C36" s="55"/>
      <c r="D36" s="56"/>
      <c r="E36" s="57"/>
      <c r="F36" s="58"/>
      <c r="G36" s="6"/>
    </row>
    <row r="37" spans="2:7" x14ac:dyDescent="0.25">
      <c r="B37" s="37"/>
      <c r="C37" s="60"/>
      <c r="D37" s="61"/>
      <c r="E37" s="57"/>
      <c r="F37" s="62"/>
      <c r="G37" s="63"/>
    </row>
    <row r="38" spans="2:7" x14ac:dyDescent="0.25">
      <c r="B38" s="37"/>
      <c r="C38" s="60"/>
      <c r="D38" s="61"/>
      <c r="E38" s="57"/>
      <c r="F38" s="62"/>
      <c r="G38" s="64"/>
    </row>
    <row r="39" spans="2:7" x14ac:dyDescent="0.25">
      <c r="B39" s="37"/>
      <c r="C39" s="60"/>
      <c r="D39" s="61"/>
      <c r="E39" s="57"/>
      <c r="F39" s="62"/>
      <c r="G39" s="64"/>
    </row>
    <row r="40" spans="2:7" x14ac:dyDescent="0.25">
      <c r="B40" s="54"/>
      <c r="C40" s="60"/>
      <c r="D40" s="61"/>
      <c r="E40" s="57"/>
      <c r="F40" s="62"/>
      <c r="G40" s="64"/>
    </row>
    <row r="41" spans="2:7" x14ac:dyDescent="0.25">
      <c r="B41" s="37"/>
      <c r="C41" s="65"/>
      <c r="D41" s="61"/>
      <c r="E41" s="57"/>
      <c r="F41" s="62"/>
      <c r="G41" s="64"/>
    </row>
    <row r="42" spans="2:7" ht="14.4" thickBot="1" x14ac:dyDescent="0.3">
      <c r="B42" s="66"/>
      <c r="C42" s="67"/>
      <c r="D42" s="68"/>
      <c r="E42" s="69"/>
      <c r="F42" s="70"/>
      <c r="G42" s="71"/>
    </row>
    <row r="43" spans="2:7" ht="14.4" thickTop="1" x14ac:dyDescent="0.25"/>
  </sheetData>
  <mergeCells count="25">
    <mergeCell ref="E26:F26"/>
    <mergeCell ref="G26:G34"/>
    <mergeCell ref="E27:F27"/>
    <mergeCell ref="E28:F28"/>
    <mergeCell ref="C30:D30"/>
    <mergeCell ref="E34:F34"/>
    <mergeCell ref="C15:C17"/>
    <mergeCell ref="D15:D17"/>
    <mergeCell ref="E15:E17"/>
    <mergeCell ref="F15:F16"/>
    <mergeCell ref="G15:G17"/>
    <mergeCell ref="C20:D21"/>
    <mergeCell ref="E20:E23"/>
    <mergeCell ref="F20:F23"/>
    <mergeCell ref="G20:G23"/>
    <mergeCell ref="C22:D23"/>
    <mergeCell ref="B2:G3"/>
    <mergeCell ref="B5:D7"/>
    <mergeCell ref="F6:G6"/>
    <mergeCell ref="C10:C13"/>
    <mergeCell ref="D10:D13"/>
    <mergeCell ref="E10:E13"/>
    <mergeCell ref="F10:F13"/>
    <mergeCell ref="G10:G13"/>
    <mergeCell ref="F7:G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DB33A4094765C43842BF75870C6DB50" ma:contentTypeVersion="14" ma:contentTypeDescription="Crée un document." ma:contentTypeScope="" ma:versionID="39a606caa3675bc98646480f4c2d99b2">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97f858bd2d2c4f7d2ed0221300a9fe8f"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ae3eb58d-f81f-4cab-b189-0771f08f8fb8}"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47d30a7d-b41a-4785-a964-e05815a9f29f" xsi:nil="true"/>
    <lcf76f155ced4ddcb4097134ff3c332f xmlns="04ac4ecf-9708-45f7-9d64-eaef3bff4f59">
      <Terms xmlns="http://schemas.microsoft.com/office/infopath/2007/PartnerControls"/>
    </lcf76f155ced4ddcb4097134ff3c332f>
    <SharedWithUsers xmlns="47d30a7d-b41a-4785-a964-e05815a9f29f">
      <UserInfo>
        <DisplayName>Coulibaly, Rokia GIZ ML</DisplayName>
        <AccountId>16</AccountId>
        <AccountType/>
      </UserInfo>
      <UserInfo>
        <DisplayName>Diawara, Assa dite Badiallo GIZ ML</DisplayName>
        <AccountId>134</AccountId>
        <AccountType/>
      </UserInfo>
    </SharedWithUsers>
  </documentManagement>
</p:properties>
</file>

<file path=customXml/itemProps1.xml><?xml version="1.0" encoding="utf-8"?>
<ds:datastoreItem xmlns:ds="http://schemas.openxmlformats.org/officeDocument/2006/customXml" ds:itemID="{E67F7E20-ABEA-4189-8127-DBB06194EC51}">
  <ds:schemaRefs>
    <ds:schemaRef ds:uri="http://schemas.microsoft.com/sharepoint/v3/contenttype/forms"/>
  </ds:schemaRefs>
</ds:datastoreItem>
</file>

<file path=customXml/itemProps2.xml><?xml version="1.0" encoding="utf-8"?>
<ds:datastoreItem xmlns:ds="http://schemas.openxmlformats.org/officeDocument/2006/customXml" ds:itemID="{C52B6872-6CBE-4685-A451-F7D3C9A1CF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ac4ecf-9708-45f7-9d64-eaef3bff4f59"/>
    <ds:schemaRef ds:uri="47d30a7d-b41a-4785-a964-e05815a9f2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06C613-6E58-4C39-BA66-01C7B46B74D3}">
  <ds:schemaRefs>
    <ds:schemaRef ds:uri="http://purl.org/dc/elements/1.1/"/>
    <ds:schemaRef ds:uri="http://schemas.microsoft.com/office/2006/documentManagement/types"/>
    <ds:schemaRef ds:uri="http://schemas.openxmlformats.org/package/2006/metadata/core-properties"/>
    <ds:schemaRef ds:uri="http://schemas.microsoft.com/office/2006/metadata/properties"/>
    <ds:schemaRef ds:uri="http://purl.org/dc/dcmitype/"/>
    <ds:schemaRef ds:uri="http://schemas.microsoft.com/office/infopath/2007/PartnerControls"/>
    <ds:schemaRef ds:uri="http://www.w3.org/XML/1998/namespace"/>
    <ds:schemaRef ds:uri="f398f7cb-7995-44f0-b45c-e5332ba8e2c8"/>
    <ds:schemaRef ds:uri="1a589f30-4f69-4e81-8c6a-13c12a500d99"/>
    <ds:schemaRef ds:uri="http://purl.org/dc/terms/"/>
    <ds:schemaRef ds:uri="47d30a7d-b41a-4785-a964-e05815a9f29f"/>
    <ds:schemaRef ds:uri="04ac4ecf-9708-45f7-9d64-eaef3bff4f5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Tool</vt:lpstr>
      <vt:lpstr>Explanations</vt:lpstr>
      <vt:lpstr>Tool_FR</vt:lpstr>
      <vt:lpstr>Explications</vt:lpstr>
      <vt:lpstr>Explanations!Print_Area</vt:lpstr>
      <vt:lpstr>Tool!Print_Area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Schätzung des voraussichtlichen Auftragswertes, Stand:10/2018</dc:title>
  <dc:subject/>
  <dc:creator>Ben Mrad Agnes</dc:creator>
  <cp:keywords/>
  <dc:description/>
  <cp:lastModifiedBy>Sow, Lalla Aicha GIZ ML</cp:lastModifiedBy>
  <cp:revision/>
  <cp:lastPrinted>2024-05-23T12:19:55Z</cp:lastPrinted>
  <dcterms:created xsi:type="dcterms:W3CDTF">2010-10-01T06:54:48Z</dcterms:created>
  <dcterms:modified xsi:type="dcterms:W3CDTF">2025-11-19T13:40:43Z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0x010100CDB33A4094765C43842BF75870C6DB50</vt:lpwstr>
  </property>
  <property fmtid="{D5CDD505-2E9C-101B-9397-08002B2CF9AE}" pid="4" name="MediaServiceImageTags">
    <vt:lpwstr/>
  </property>
</Properties>
</file>